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oleObject" PartName="/xl/embeddings/oleObject1.bin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ver Page" sheetId="1" r:id="rId4"/>
    <sheet state="visible" name="Salary Schedule" sheetId="2" r:id="rId5"/>
    <sheet state="visible" name="Paym Over $2,500" sheetId="3" r:id="rId6"/>
    <sheet state="visible" name="Paym $1,000 to $2,500" sheetId="4" r:id="rId7"/>
    <sheet state="visible" name="Contracts Exceeding $25,000" sheetId="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AMO_SingleObject_261073214_ROM_F0.SEC2.Print_1.SEC1.HDR.TXT1">'[1]$85M Loss Limit Calc 9-4'!#REF!</definedName>
    <definedName name="_AMO_SingleObject_261073214_ROM_F0.SEC2.Print_2.SEC1.BDY.Data_Set_WORK_SIMTWOA">'[1]$85M Loss Limit Calc 9-4'!#REF!</definedName>
    <definedName name="_AMO_SingleObject_261073214_ROM_F0.SEC2.Print_2.SEC1.HDR.TXT1">'[1]$85M Loss Limit Calc 9-4'!#REF!</definedName>
    <definedName name="_AMO_SingleObject_261073214_ROM_F0.SEC2.Print_2.SEC1.HDR.TXT2">'[1]$85M Loss Limit Calc 9-4'!#REF!</definedName>
    <definedName name="_AMO_SingleObject_261073214_ROM_F0.SEC2.Print_2.SEC1.HDR.TXT3">'[1]$85M Loss Limit Calc 9-4'!#REF!</definedName>
    <definedName name="_AMO_SingleObject_261073214_ROM_F0.SEC2.Print_2.SEC1.HDR.TXT4">'[1]$85M Loss Limit Calc 9-4'!#REF!</definedName>
    <definedName name="_AMO_SingleObject_261073214_ROM_F0.SEC2.Print_2.SEC1.HDR.TXT5">'[1]$85M Loss Limit Calc 9-4'!#REF!</definedName>
    <definedName name="_AMO_SingleObject_297297864_ROM_F0.SEC2.Print_1.SEC1.HDR.TXT1">'[2]FORMULA &amp; DIST TYPE'!#REF!</definedName>
    <definedName name="_AMO_SingleObject_297297864_ROM_F0.SEC2.Print_2.SEC1.BDY.Data_Set_WORK_SIMTWOA">'[2]FORMULA &amp; DIST TYPE'!#REF!</definedName>
    <definedName name="_AMO_SingleObject_297297864_ROM_F0.SEC2.Print_2.SEC1.HDR.TXT1">'[2]FORMULA &amp; DIST TYPE'!#REF!</definedName>
    <definedName name="_AMO_SingleObject_297297864_ROM_F0.SEC2.Print_2.SEC1.HDR.TXT2">'[2]FORMULA &amp; DIST TYPE'!#REF!</definedName>
    <definedName name="_AMO_SingleObject_297297864_ROM_F0.SEC2.Print_2.SEC1.HDR.TXT3">'[2]FORMULA &amp; DIST TYPE'!#REF!</definedName>
    <definedName name="_AMO_SingleObject_297297864_ROM_F0.SEC2.Print_2.SEC1.HDR.TXT4">'[2]FORMULA &amp; DIST TYPE'!#REF!</definedName>
    <definedName name="_AMO_SingleObject_297297864_ROM_F0.SEC2.Print_2.SEC1.HDR.TXT5">'[2]FORMULA &amp; DIST TYPE'!#REF!</definedName>
    <definedName name="_AMO_SingleObject_450755104_ROM_F0.SEC2.Print_2.SEC1.BDY.Data_Set_WORK_SIMTWOA">[3]data!#REF!</definedName>
    <definedName name="_AMO_SingleObject_450755104_ROM_F0.SEC2.Print_2.SEC1.HDR.TXT1">[3]data!#REF!</definedName>
    <definedName name="_AMO_SingleObject_450755104_ROM_F0.SEC2.Print_2.SEC1.HDR.TXT2">[3]data!#REF!</definedName>
    <definedName name="_AMO_SingleObject_450755104_ROM_F0.SEC2.Print_2.SEC1.HDR.TXT3">[3]data!#REF!</definedName>
    <definedName name="_AMO_SingleObject_450755104_ROM_F0.SEC2.Print_2.SEC1.HDR.TXT4">[3]data!#REF!</definedName>
    <definedName name="_AMO_SingleObject_450755104_ROM_F0.SEC2.Print_2.SEC1.HDR.TXT5">[3]data!#REF!</definedName>
    <definedName name="_AMO_SingleObject_480642679_ROM_F0.SEC2.Print_1.SEC1.HDR.TXT1">'[4]2015'!#REF!</definedName>
    <definedName name="_AMO_SingleObject_480642679_ROM_F0.SEC2.Print_2.SEC1.BDY.Data_Set_WORK_SIMTWOA">'[4]2015'!#REF!</definedName>
    <definedName name="_AMO_SingleObject_480642679_ROM_F0.SEC2.Print_2.SEC1.HDR.TXT1">'[4]2015'!#REF!</definedName>
    <definedName name="_AMO_SingleObject_480642679_ROM_F0.SEC2.Print_2.SEC1.HDR.TXT2">'[4]2015'!#REF!</definedName>
    <definedName name="_AMO_SingleObject_480642679_ROM_F0.SEC2.Print_2.SEC1.HDR.TXT3">'[4]2015'!#REF!</definedName>
    <definedName name="_AMO_SingleObject_480642679_ROM_F0.SEC2.Print_2.SEC1.HDR.TXT4">'[4]2015'!#REF!</definedName>
    <definedName name="_AMO_SingleObject_480642679_ROM_F0.SEC2.Print_2.SEC1.HDR.TXT5">'[4]2015'!#REF!</definedName>
    <definedName name="_AMO_SingleObject_492809584_ROM_F0.SEC2.Print_1.SEC1.HDR.TXT1">'[4]2014'!#REF!</definedName>
    <definedName name="_AMO_SingleObject_492809584_ROM_F0.SEC2.Print_2.SEC1.BDY.Data_Set_WORK_SIMTWOA">'[4]2014'!#REF!</definedName>
    <definedName name="_AMO_SingleObject_492809584_ROM_F0.SEC2.Print_2.SEC1.HDR.TXT1">'[4]2014'!#REF!</definedName>
    <definedName name="_AMO_SingleObject_492809584_ROM_F0.SEC2.Print_2.SEC1.HDR.TXT2">'[4]2014'!#REF!</definedName>
    <definedName name="_AMO_SingleObject_492809584_ROM_F0.SEC2.Print_2.SEC1.HDR.TXT3">'[4]2014'!#REF!</definedName>
    <definedName name="_AMO_SingleObject_492809584_ROM_F0.SEC2.Print_2.SEC1.HDR.TXT4">'[4]2014'!#REF!</definedName>
    <definedName name="_AMO_SingleObject_492809584_ROM_F0.SEC2.Print_2.SEC1.HDR.TXT5">'[4]2014'!#REF!</definedName>
    <definedName name="_AMO_SingleObject_601675587_ROM_F0.SEC2.Print_1.SEC1.HDR.TXT1">'[5]2015 Taxes CY 16 CPPRT'!#REF!</definedName>
    <definedName name="_AMO_SingleObject_669565704_ROM_F0.SEC2.Print_1.SEC1.HDR.TXT1">'[4]Real for Checking'!#REF!</definedName>
    <definedName name="_AMO_SingleObject_669565704_ROM_F0.SEC2.Print_2.SEC1.BDY.Data_Set_WORK_SIMTWOA">'[4]Real for Checking'!#REF!</definedName>
    <definedName name="_AMO_SingleObject_669565704_ROM_F0.SEC2.Print_2.SEC1.HDR.TXT1">'[4]Real for Checking'!#REF!</definedName>
    <definedName name="_AMO_SingleObject_669565704_ROM_F0.SEC2.Print_2.SEC1.HDR.TXT2">'[4]Real for Checking'!#REF!</definedName>
    <definedName name="_AMO_SingleObject_669565704_ROM_F0.SEC2.Print_2.SEC1.HDR.TXT3">'[4]Real for Checking'!#REF!</definedName>
    <definedName name="_AMO_SingleObject_669565704_ROM_F0.SEC2.Print_2.SEC1.HDR.TXT4">'[4]Real for Checking'!#REF!</definedName>
    <definedName name="_AMO_SingleObject_669565704_ROM_F0.SEC2.Print_2.SEC1.HDR.TXT5">'[4]Real for Checking'!#REF!</definedName>
    <definedName name="_AMO_SingleObject_739077726_ROM_F0.SEC2.Print_1.SEC1.HDR.TXT1">'[6]WO PTELL'!#REF!</definedName>
    <definedName name="_AMO_SingleObject_739077726_ROM_F0.SEC2.Print_2.SEC1.BDY.Data_Set_WORK_SIMTWOA">'[6]WO PTELL'!#REF!</definedName>
    <definedName name="_AMO_SingleObject_739077726_ROM_F0.SEC2.Print_2.SEC1.HDR.TXT1">'[6]WO PTELL'!#REF!</definedName>
    <definedName name="_AMO_SingleObject_739077726_ROM_F0.SEC2.Print_2.SEC1.HDR.TXT2">'[6]WO PTELL'!#REF!</definedName>
    <definedName name="_AMO_SingleObject_739077726_ROM_F0.SEC2.Print_2.SEC1.HDR.TXT3">'[6]WO PTELL'!#REF!</definedName>
    <definedName name="_AMO_SingleObject_739077726_ROM_F0.SEC2.Print_2.SEC1.HDR.TXT4">'[6]WO PTELL'!#REF!</definedName>
    <definedName name="_AMO_SingleObject_739077726_ROM_F0.SEC2.Print_2.SEC1.HDR.TXT5">'[6]WO PTELL'!#REF!</definedName>
    <definedName name="_AMO_SingleObject_790798588_ROM_F0.SEC2.Print_1.SEC1.HDR.TXT1">'[4]2013'!#REF!</definedName>
    <definedName name="_AMO_SingleObject_790798588_ROM_F0.SEC2.Print_1.SEC1.HDR.TXT2">'[4]2013'!#REF!</definedName>
    <definedName name="_AMO_SingleObject_790798588_ROM_F0.SEC2.Print_1.SEC1.HDR.TXT3">'[4]2013'!#REF!</definedName>
    <definedName name="_AMO_SingleObject_790798588_ROM_F0.SEC2.Print_1.SEC1.HDR.TXT4">'[4]2013'!#REF!</definedName>
    <definedName name="_AMO_SingleObject_790798588_ROM_F0.SEC2.Print_1.SEC1.HDR.TXT5">'[4]2013'!#REF!</definedName>
    <definedName name="_AMO_SingleObject_790798588_ROM_F0.SEC2.Print_2.SEC1.BDY.Data_Set_WORK_SIMTWOA">'[4]2013'!#REF!</definedName>
    <definedName name="_AMO_SingleObject_790798588_ROM_F0.SEC2.Print_2.SEC1.HDR.TXT1">'[4]2013'!#REF!</definedName>
    <definedName name="_AMO_SingleObject_790798588_ROM_F0.SEC2.Print_2.SEC1.HDR.TXT2">'[4]2013'!#REF!</definedName>
    <definedName name="_AMO_SingleObject_790798588_ROM_F0.SEC2.Print_2.SEC1.HDR.TXT3">'[4]2013'!#REF!</definedName>
    <definedName name="_AMO_SingleObject_790798588_ROM_F0.SEC2.Print_2.SEC1.HDR.TXT4">'[4]2013'!#REF!</definedName>
    <definedName name="_AMO_SingleObject_790798588_ROM_F0.SEC2.Print_2.SEC1.HDR.TXT5">'[4]2013'!#REF!</definedName>
    <definedName name="_AMO_SingleObject_84217206_ROM_F0.SEC2.Print_1.SEC1.HDR.TXT1">'[6]W PTELL'!#REF!</definedName>
    <definedName name="_AMO_SingleObject_84217206_ROM_F0.SEC2.Print_2.SEC1.BDY.Data_Set_WORK_SIMTWOA">'[6]W PTELL'!#REF!</definedName>
    <definedName name="_AMO_SingleObject_84217206_ROM_F0.SEC2.Print_2.SEC1.HDR.TXT1">'[6]W PTELL'!#REF!</definedName>
    <definedName name="_AMO_SingleObject_84217206_ROM_F0.SEC2.Print_2.SEC1.HDR.TXT2">'[6]W PTELL'!#REF!</definedName>
    <definedName name="_AMO_SingleObject_84217206_ROM_F0.SEC2.Print_2.SEC1.HDR.TXT3">'[6]W PTELL'!#REF!</definedName>
    <definedName name="_AMO_SingleObject_84217206_ROM_F0.SEC2.Print_2.SEC1.HDR.TXT4">'[6]W PTELL'!#REF!</definedName>
    <definedName name="_AMO_SingleObject_84217206_ROM_F0.SEC2.Print_2.SEC1.HDR.TXT5">'[6]W PTELL'!#REF!</definedName>
    <definedName name="_AMO_SingleObject_847633867_ROM_F0.SEC2.Print_1.SEC1.HDR.TXT1">'[7]GSAVAR 17'!#REF!</definedName>
    <definedName name="_AMO_SingleObject_847633867_ROM_F0.SEC2.Print_2.SEC1.BDY.Data_Set_WORK_SIMTWOA">'[7]GSAVAR 17'!#REF!</definedName>
    <definedName name="_AMO_SingleObject_847633867_ROM_F0.SEC2.Print_2.SEC1.HDR.TXT1">'[7]GSAVAR 17'!#REF!</definedName>
    <definedName name="_AMO_SingleObject_847633867_ROM_F0.SEC2.Print_2.SEC1.HDR.TXT2">'[7]GSAVAR 17'!#REF!</definedName>
    <definedName name="_AMO_SingleObject_847633867_ROM_F0.SEC2.Print_2.SEC1.HDR.TXT3">'[7]GSAVAR 17'!#REF!</definedName>
    <definedName name="_AMO_SingleObject_847633867_ROM_F0.SEC2.Print_2.SEC1.HDR.TXT4">'[7]GSAVAR 17'!#REF!</definedName>
    <definedName name="_AMO_SingleObject_847633867_ROM_F0.SEC2.Print_2.SEC1.HDR.TXT5">'[7]GSAVAR 17'!#REF!</definedName>
    <definedName name="_AMO_SingleObject_875771459_ROM_F0.SEC2.Print_1.SEC1.HDR.TXT1">[7]GSAVAR16!#REF!</definedName>
    <definedName name="_AMO_SingleObject_875771459_ROM_F0.SEC2.Print_2.SEC1.BDY.Data_Set_WORK_SIMTWOA">[7]GSAVAR16!#REF!</definedName>
    <definedName name="_AMO_SingleObject_875771459_ROM_F0.SEC2.Print_2.SEC1.HDR.TXT1">[7]GSAVAR16!#REF!</definedName>
    <definedName name="_AMO_SingleObject_875771459_ROM_F0.SEC2.Print_2.SEC1.HDR.TXT2">[7]GSAVAR16!#REF!</definedName>
    <definedName name="_AMO_SingleObject_875771459_ROM_F0.SEC2.Print_2.SEC1.HDR.TXT3">[7]GSAVAR16!#REF!</definedName>
    <definedName name="_AMO_SingleObject_875771459_ROM_F0.SEC2.Print_2.SEC1.HDR.TXT4">[7]GSAVAR16!#REF!</definedName>
    <definedName name="_AMO_SingleObject_875771459_ROM_F0.SEC2.Print_2.SEC1.HDR.TXT5">[7]GSAVAR16!#REF!</definedName>
    <definedName name="_AMO_SingleObject_978866249_ROM_F0.SEC2.Print_2.SEC1.BDY.Data_Set_WORK_SIMTWOA">'[2]Limiting Rate'!#REF!</definedName>
    <definedName name="_AMO_SingleObject_978866249_ROM_F0.SEC2.Print_2.SEC1.HDR.TXT1">'[2]Limiting Rate'!#REF!</definedName>
    <definedName name="_AMO_SingleObject_978866249_ROM_F0.SEC2.Print_2.SEC1.HDR.TXT2">'[2]Limiting Rate'!#REF!</definedName>
    <definedName name="_AMO_SingleObject_978866249_ROM_F0.SEC2.Print_2.SEC1.HDR.TXT3">'[2]Limiting Rate'!#REF!</definedName>
    <definedName name="_AMO_SingleObject_978866249_ROM_F0.SEC2.Print_2.SEC1.HDR.TXT4">'[2]Limiting Rate'!#REF!</definedName>
    <definedName name="_AMO_SingleObject_978866249_ROM_F0.SEC2.Print_2.SEC1.HDR.TXT5">'[2]Limiting Rate'!#REF!</definedName>
    <definedName name="_Order1">255</definedName>
    <definedName name="_Order2">255</definedName>
    <definedName name="validation_list">OFFSET(#REF!,,,COUNTIF(#REF!,"?*"))</definedName>
    <definedName name="_AMO_SingleObject_151849305_ROM_F0.SEC2.Print_1.SEC1.HDR.TXT1">#REF!</definedName>
    <definedName name="_AMO_SingleObject_20457410_ROM_F0.SEC2.Print_1.SEC1.HDR.TXT1">#REF!</definedName>
    <definedName name="_AMO_SingleObject_569590114_ROM_F0.SEC2.Print_2.SEC1.HDR.TXT4">#REF!</definedName>
    <definedName name="SCHADDRS">#REF!</definedName>
    <definedName name="SCHNMBR">#REF!</definedName>
    <definedName name="NAME_OF_NEWSPAPER__WHERE_PUBLISHED">'Cover Page'!$D$14:$G$14</definedName>
    <definedName name="_AMO_SingleObject_984896348_ROM_F0.SEC2.Print_2.SEC1.BDY.Data_Set_WORK_JIM">#REF!</definedName>
    <definedName name="_AMO_SingleObject_768399527_ROM_F0.SEC2.Print_1.SEC1.HDR.TXT1">#REF!</definedName>
    <definedName name="_AMO_SingleObject_569590114_ROM_F0.SEC2.Print_2.SEC1.HDR.TXT5">#REF!</definedName>
    <definedName name="SUPT">#REF!</definedName>
    <definedName name="_AMO_SingleObject_569590114_ROM_F0.SEC2.Print_1.SEC1.BDY.Data_Set_WORK_COLE">#REF!</definedName>
    <definedName name="_AMO_SingleObject_45729353_ROM_F0.SEC2.Print_1.SEC1.HDR.TXT1">#REF!</definedName>
    <definedName name="RCDT_NUMBER">'Cover Page'!$D$11:$G$11</definedName>
    <definedName name="_AMO_SingleObject_569590114_ROM_F0.SEC2.Print_2.SEC1.HDR.TXT3">#REF!</definedName>
    <definedName name="_AMO_SingleObject_151849305_ROM_F0.SEC2.Print_2.SEC1.HDR.TXT4">#REF!</definedName>
    <definedName name="_AMO_SingleObject_569590114_ROM_F0.SEC2.Print_2.SEC1.BDY.Data_Set_WORK_SIMTWOA">#REF!</definedName>
    <definedName name="_AMO_SingleObject_984896348_ROM_F0.SEC2.Print_3.SEC1.HDR.TXT5">#REF!</definedName>
    <definedName name="_AMO_SingleObject_847633867_ROM_F0.SEC2.Print_1.SEC1.BDY.Data_Set_WORK_COLE">#REF!</definedName>
    <definedName name="_AMO_SingleObject_151849305_ROM_F0.SEC2.Print_2.SEC1.BDY.Data_Set_WORK_SIMTWOA">#REF!</definedName>
    <definedName name="_AMO_SingleObject_768399527_ROM_F0.SEC2.Print_2.SEC1.HDR.TXT4">#REF!</definedName>
    <definedName name="_AMO_SingleObject_984896348_ROM_F0.SEC2.Print_3.SEC1.HDR.TXT1">#REF!</definedName>
    <definedName name="_AMO_SingleObject_45729353_ROM_F0.SEC2.Print_2.SEC1.BDY.Data_Set_WORK_SIMTWOA">#REF!</definedName>
    <definedName name="_AMO_SingleObject_768399527_ROM_F0.SEC2.Print_2.SEC1.HDR.TXT1">#REF!</definedName>
    <definedName name="_AMO_SingleObject_768399527_ROM_F0.SEC2.Print_2.SEC1.BDY.Data_Set_WORK_SIMTWOA">#REF!</definedName>
    <definedName name="_AMO_SingleObject_768399527_ROM_F0.SEC2.Print_1.SEC1.BDY.Data_Set_WORK_COLE">#REF!</definedName>
    <definedName name="_AMO_SingleObject_569590114_ROM_F0.SEC2.Print_2.SEC1.HDR.TXT2">#REF!</definedName>
    <definedName name="School_District">#REF!</definedName>
    <definedName name="_AMO_SingleObject_984896348_ROM_F0.SEC2.Print_3.SEC1.BDY.Data_Set_WORK_SIMTWOA">#REF!</definedName>
    <definedName name="_AMO_SingleObject_151849305_ROM_F0.SEC2.Print_2.SEC1.HDR.TXT3">#REF!</definedName>
    <definedName name="_AMO_SingleObject_45729353_ROM_F0.SEC2.Print_2.SEC1.HDR.TXT5">#REF!</definedName>
    <definedName name="_AMO_SingleObject_768399527_ROM_F0.SEC2.Print_2.SEC1.HDR.TXT5">#REF!</definedName>
    <definedName name="_AMO_SingleObject_20457410_ROM_F0.SEC2.Print_1.SEC1.BDY.Data_Set_WORK_FINAL">#REF!</definedName>
    <definedName name="_AMO_SingleObject_151849305_ROM_F0.SEC2.Print_2.SEC1.HDR.TXT1">#REF!</definedName>
    <definedName name="_AMO_SingleObject_984896348_ROM_F0.SEC2.Print_1.SEC1.HDR.TXT1">#REF!</definedName>
    <definedName name="_AMO_SingleObject_569590114_ROM_F0.SEC2.Print_2.SEC1.HDR.TXT1">#REF!</definedName>
    <definedName name="_AMO_SingleObject_20457410_ROM_F0.SEC2.Print_1.SEC1.HDR.TXT4">#REF!</definedName>
    <definedName name="_AMO_SingleObject_45729353_ROM_F0.SEC2.Print_2.SEC1.HDR.TXT2">#REF!</definedName>
    <definedName name="_AMO_SingleObject_768399527_ROM_F0.SEC2.Print_2.SEC1.HDR.TXT2">#REF!</definedName>
    <definedName name="_AMO_SingleObject_984896348_ROM_F0.SEC2.Print_3.SEC1.HDR.TXT3">#REF!</definedName>
    <definedName name="_AMO_SingleObject_45729353_ROM_F0.SEC2.Print_2.SEC1.HDR.TXT1">#REF!</definedName>
    <definedName name="_AMO_SingleObject_45729353_ROM_F0.SEC2.Print_1.SEC1.BDY.Data_Set_WORK_COLE">#REF!</definedName>
    <definedName name="_AMO_SingleObject_20457410_ROM_F0.SEC2.Print_1.SEC1.HDR.TXT2">#REF!</definedName>
    <definedName name="_AMO_SingleObject_984896348_ROM_F0.SEC2.Print_1.SEC1.BDY.Data_Set_WORK_COLE">#REF!</definedName>
    <definedName name="_AMO_SingleObject_151849305_ROM_F0.SEC2.Print_2.SEC1.HDR.TXT5">#REF!</definedName>
    <definedName name="SCHOOL_DISTRICT_JOINT_AGREEMENT_NAME">'Cover Page'!$D$10:$G$10</definedName>
    <definedName name="_AMO_SingleObject_984896348_ROM_F0.SEC2.Print_2.SEC1.HDR.TXT1">#REF!</definedName>
    <definedName name="_AMO_SingleObject_20457410_ROM_F0.SEC2.Print_1.SEC1.HDR.TXT5">#REF!</definedName>
    <definedName name="ddTopChoice">#REF!</definedName>
    <definedName name="_AMO_SingleObject_151849305_ROM_F0.SEC2.Print_2.SEC1.HDR.TXT2">#REF!</definedName>
    <definedName name="_AMO_SingleObject_875771459_ROM_F0.SEC2.Print_1.SEC1.BDY.Data_Set_WORK_COLE">#REF!</definedName>
    <definedName name="_AMO_SingleObject_20457410_ROM_F0.SEC2.Print_1.SEC1.HDR.TXT3">#REF!</definedName>
    <definedName name="_AMO_SingleObject_984896348_ROM_F0.SEC2.Print_3.SEC1.HDR.TXT4">#REF!</definedName>
    <definedName name="SCHNME">#REF!</definedName>
    <definedName name="SCHCTY">#REF!</definedName>
    <definedName name="COUNTY">'Cover Page'!$D$13:$G$13</definedName>
    <definedName name="_AMO_SingleObject_768399527_ROM_F0.SEC2.Print_2.SEC1.HDR.TXT3">#REF!</definedName>
    <definedName name="_AMO_SingleObject_45729353_ROM_F0.SEC2.Print_2.SEC1.HDR.TXT3">#REF!</definedName>
    <definedName name="_AMO_SingleObject_151849305_ROM_F0.SEC2.Print_1.SEC1.BDY.Data_Set_WORK_COLE">#REF!</definedName>
    <definedName name="ADDRESS">'Cover Page'!$D$12:$G$12</definedName>
    <definedName name="_AMO_SingleObject_569590114_ROM_F0.SEC2.Print_1.SEC1.HDR.TXT1">#REF!</definedName>
    <definedName name="_AMO_SingleObject_45729353_ROM_F0.SEC2.Print_2.SEC1.HDR.TXT4">#REF!</definedName>
    <definedName name="_AMO_SingleObject_984896348_ROM_F0.SEC2.Print_3.SEC1.HDR.TXT2">#REF!</definedName>
  </definedNames>
  <calcPr/>
  <extLst>
    <ext uri="GoogleSheetsCustomDataVersion2">
      <go:sheetsCustomData xmlns:go="http://customooxmlschemas.google.com/" r:id="rId16" roundtripDataChecksum="wqGtf69zRhR9WZ6qx9VFuBFu2NEDpE+55ql4BMJDy+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21">
      <text>
        <t xml:space="preserve">======
ID#AAABtmZPWVU
DJ Hemberger    (2025-11-06 18:17:59)
Example:  If the tax rate for educational purposes is $1.84 per $100 of EAV, it is shown as 1.8400 not as a percentage of the total tax rate.</t>
      </text>
    </comment>
    <comment authorId="0" ref="C24">
      <text>
        <t xml:space="preserve">======
ID#AAABtmZPWVQ
HEMBERGER MICHELLE    (2025-11-06 18:17:59)
A substitute teacher does not qualify as a certificated employee unless they hold a certificate/license to teach.  A substitute teacher license does not qualify as certificate/license to teach.</t>
      </text>
    </comment>
  </commentList>
  <extLst>
    <ext uri="GoogleSheetsCustomDataVersion2">
      <go:sheetsCustomData xmlns:go="http://customooxmlschemas.google.com/" r:id="rId1" roundtripDataSignature="AMtx7mhZ9mNfdwoWyDyCEpyMzGlvauEKs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======
ID#AAABtmZPWVc
Michael Gum    (2025-11-06 18:17:59)
Including student activity funds</t>
      </text>
    </comment>
  </commentList>
  <extLst>
    <ext uri="GoogleSheetsCustomDataVersion2">
      <go:sheetsCustomData xmlns:go="http://customooxmlschemas.google.com/" r:id="rId1" roundtripDataSignature="AMtx7mj6bg9jN0qNDpZdU1Amb/h7D+/18A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======
ID#AAABtmZPWVY
Michael Gum    (2025-11-06 18:17:59)
Including student activity funds</t>
      </text>
    </comment>
  </commentList>
  <extLst>
    <ext uri="GoogleSheetsCustomDataVersion2">
      <go:sheetsCustomData xmlns:go="http://customooxmlschemas.google.com/" r:id="rId1" roundtripDataSignature="AMtx7mjCW0U2MVixpl1/jWl2aU+45BH+Mg=="/>
    </ext>
  </extLst>
</comments>
</file>

<file path=xl/sharedStrings.xml><?xml version="1.0" encoding="utf-8"?>
<sst xmlns="http://schemas.openxmlformats.org/spreadsheetml/2006/main" count="153" uniqueCount="140">
  <si>
    <t>ILLINOIS STATE BOARD OF EDUCATION</t>
  </si>
  <si>
    <t>School Business Services</t>
  </si>
  <si>
    <t>217-785-8779</t>
  </si>
  <si>
    <t>ANNUAL STATEMENT OF AFFAIRS</t>
  </si>
  <si>
    <t>FISCAL YEAR ENDING</t>
  </si>
  <si>
    <t xml:space="preserve">June 30, </t>
  </si>
  <si>
    <t xml:space="preserve">SCHOOL DISTRICT/JOINT AGREEMENT NAME:  </t>
  </si>
  <si>
    <t>Kings Cons SD 144</t>
  </si>
  <si>
    <t>DISTRICT TYPE</t>
  </si>
  <si>
    <t xml:space="preserve">RCDT NUMBER:  </t>
  </si>
  <si>
    <t>Elementary</t>
  </si>
  <si>
    <t>X</t>
  </si>
  <si>
    <t xml:space="preserve">    ADDRESS:  </t>
  </si>
  <si>
    <t>100 FIRST STREET KINGS, IL 61068</t>
  </si>
  <si>
    <t>High School</t>
  </si>
  <si>
    <t xml:space="preserve">COUNTY:  </t>
  </si>
  <si>
    <t>OGLE</t>
  </si>
  <si>
    <t>Unit</t>
  </si>
  <si>
    <t xml:space="preserve">NAME OF NEWSPAPER  WHERE PUBLISHED:  </t>
  </si>
  <si>
    <t>Rochelle News Leader</t>
  </si>
  <si>
    <t>Joint Agreement</t>
  </si>
  <si>
    <t>ASSURANCE</t>
  </si>
  <si>
    <t>The Annual Statement of Affairs has been posted on the district's website and published in accordance with Section 10-17 of the School Code no later than December 1. (Put "X" in blue box if yes.)</t>
  </si>
  <si>
    <t>Yes</t>
  </si>
  <si>
    <t>SIZE OF DISTRICT IN SQUARE MILES</t>
  </si>
  <si>
    <t>TAX RATE BY FUND (IN %)</t>
  </si>
  <si>
    <t>NUMBER OF ATTENDANCE CENTERS</t>
  </si>
  <si>
    <t>EDUCATIONAL</t>
  </si>
  <si>
    <t>OPERATIONS &amp; MAINTENANCE</t>
  </si>
  <si>
    <t>NUMBER OF CERTIFICATED EMPLOYEES</t>
  </si>
  <si>
    <t xml:space="preserve">BOND &amp; INTEREST </t>
  </si>
  <si>
    <t>FULL-TIME</t>
  </si>
  <si>
    <t>TRANSPORTATION</t>
  </si>
  <si>
    <t>PART-TIME</t>
  </si>
  <si>
    <t>MUNICIPAL RETIREMENT</t>
  </si>
  <si>
    <t>NUMBER OF NON-CERTIFICATED EMPLOYEES</t>
  </si>
  <si>
    <t>SOCIAL SECURITY</t>
  </si>
  <si>
    <t>WORKING CASH</t>
  </si>
  <si>
    <t>FIRE PREVENTION &amp; SAFETY</t>
  </si>
  <si>
    <t>TORT IMMUNITY</t>
  </si>
  <si>
    <t>CAPITAL PROJECTS</t>
  </si>
  <si>
    <t>SPECIAL EDUCATION</t>
  </si>
  <si>
    <t>LEASING</t>
  </si>
  <si>
    <t>OTHER</t>
  </si>
  <si>
    <t>Data previously included in the Annual Statement of Affairs can be found at:</t>
  </si>
  <si>
    <t>Payments to certified personnel</t>
  </si>
  <si>
    <t>Posted on district website</t>
  </si>
  <si>
    <t xml:space="preserve"> per 105 ILCS 5/10-20.47</t>
  </si>
  <si>
    <t>Student Counts</t>
  </si>
  <si>
    <t>Included in district's report card</t>
  </si>
  <si>
    <t>Illinois Report Card</t>
  </si>
  <si>
    <t xml:space="preserve">Annual Statement of Affairs Instructions </t>
  </si>
  <si>
    <t>Financial Data</t>
  </si>
  <si>
    <t>Included in district's Annual Financial Report posted on ISBE's Cerberus Server</t>
  </si>
  <si>
    <t>How to access Cerberus Server</t>
  </si>
  <si>
    <t>Form 50-37</t>
  </si>
  <si>
    <t>08/25</t>
  </si>
  <si>
    <t xml:space="preserve">SALARY SCHEDULE OF GROSS PAYMENTS FOR NON-CERTIFICATED PERSONNEL </t>
  </si>
  <si>
    <t>Salary Range:  Less Than $39.999</t>
  </si>
  <si>
    <t>Salary Range:  $40,000 - $54,999</t>
  </si>
  <si>
    <t>Salary Range:  $55,000 - $74,999</t>
  </si>
  <si>
    <t>Salary Range:  $75,000 and Over</t>
  </si>
  <si>
    <t>Crumley, Patricia</t>
  </si>
  <si>
    <t>Horn, Jodi</t>
  </si>
  <si>
    <t>Eldred, Amy</t>
  </si>
  <si>
    <t>Pelka, Richard</t>
  </si>
  <si>
    <t>Hall, Kerri</t>
  </si>
  <si>
    <t>Henry, Emily</t>
  </si>
  <si>
    <t>Hintzsche, Janette</t>
  </si>
  <si>
    <t>Kacvinsky, Chad</t>
  </si>
  <si>
    <t>Moreno, Patricia</t>
  </si>
  <si>
    <t>Nason, Tracy</t>
  </si>
  <si>
    <t>Pearson, Mary</t>
  </si>
  <si>
    <t>Wood, Douglas</t>
  </si>
  <si>
    <t>PAYMENTS TO PERSON, FIRM, OR CORPORATION OVER $2,500 EXCLUDING WAGES AND SALARIES</t>
  </si>
  <si>
    <t>This listing must include expenditures from any revolving fund maintained by the school district.</t>
  </si>
  <si>
    <t>Person, Firm, or Corporation</t>
  </si>
  <si>
    <t>Aggregate Amount</t>
  </si>
  <si>
    <t>Blue Cross Blue Sheild</t>
  </si>
  <si>
    <t>BMO Harris Bank</t>
  </si>
  <si>
    <t>C&amp;C Plumbing</t>
  </si>
  <si>
    <t>Comed</t>
  </si>
  <si>
    <t>Common Goal Systems</t>
  </si>
  <si>
    <t>Conserv FS</t>
  </si>
  <si>
    <t>Constellation NewEnergy</t>
  </si>
  <si>
    <t>Delta Dental</t>
  </si>
  <si>
    <t>EMS Linq</t>
  </si>
  <si>
    <t>Frontier</t>
  </si>
  <si>
    <t>GFC Leasing</t>
  </si>
  <si>
    <t>Tammy Greene</t>
  </si>
  <si>
    <t>Helm</t>
  </si>
  <si>
    <t>IL Municipal Retirement Fund</t>
  </si>
  <si>
    <t>IL School District Agency</t>
  </si>
  <si>
    <t>Kohl Wholesale</t>
  </si>
  <si>
    <t>Matt Lamb</t>
  </si>
  <si>
    <t>Maylissa Nalley</t>
  </si>
  <si>
    <t>Melissa Ost</t>
  </si>
  <si>
    <t>Muller-Pinehurst</t>
  </si>
  <si>
    <t>Newkirk and Associates</t>
  </si>
  <si>
    <t>Northern Illinois Disposal</t>
  </si>
  <si>
    <t>Ogle County Education COOP</t>
  </si>
  <si>
    <t>Rochelle Township High School</t>
  </si>
  <si>
    <t>Specialty Floors</t>
  </si>
  <si>
    <t>Stratus Networks</t>
  </si>
  <si>
    <t>TRS</t>
  </si>
  <si>
    <t>THIS</t>
  </si>
  <si>
    <t>Veterans Construction IL LLC</t>
  </si>
  <si>
    <t>Workers Compensation</t>
  </si>
  <si>
    <t>PAYMENTS TO PERSON, FIRM, OR CORPORATION OF $1,000 TO $2,500 EXCLUDING WAGES AND SALARIES</t>
  </si>
  <si>
    <t>Central States Bus Sales</t>
  </si>
  <si>
    <t>Countryside Professional Land Service</t>
  </si>
  <si>
    <t>Erate Elite</t>
  </si>
  <si>
    <t>Gordon Flesch</t>
  </si>
  <si>
    <t>IL Association of School Admin</t>
  </si>
  <si>
    <t>IL Association of School Boards</t>
  </si>
  <si>
    <t>L-K Electronics</t>
  </si>
  <si>
    <t>MGD Water Solutions</t>
  </si>
  <si>
    <t>Mobymax Education</t>
  </si>
  <si>
    <t>Rochelle Elementary District 231</t>
  </si>
  <si>
    <t>Rochelle Janitorial Supply</t>
  </si>
  <si>
    <t>ROE 47</t>
  </si>
  <si>
    <t>Staples</t>
  </si>
  <si>
    <t>Timberman Tree Service</t>
  </si>
  <si>
    <t>Xello</t>
  </si>
  <si>
    <t>In conformity with sub-section (c) of Section 10-20.44 of the School Code [105 ILCS 5/10-20.44], the following information is required to be submitted in conjunction with publication of the Annual Statement of Affairs [105 ILCS 5/10-17].</t>
  </si>
  <si>
    <t>INSTRUCTIONS:  Double click attached document "Contracts Exceeding $25,000 Guidance" (pdf) below for additional guidance and definitions.</t>
  </si>
  <si>
    <t>The schedule below (Items 1-4) must be completed for contracts exceeding $25,000.</t>
  </si>
  <si>
    <t>If school district/joint agreement does not have any contracts exceeding $25,000, please add zeros (0) to cells "D24"-"D29".</t>
  </si>
  <si>
    <t>; (2) collective</t>
  </si>
  <si>
    <t>bargaining agreements with district employee groups; and (3) personal services contracts with individual district employees.</t>
  </si>
  <si>
    <r>
      <rPr>
        <rFont val="Arial"/>
        <color rgb="FF000000"/>
        <sz val="10.0"/>
      </rPr>
      <t xml:space="preserve">ITEM 2. </t>
    </r>
    <r>
      <rPr>
        <rFont val="Arial"/>
        <color rgb="FF000000"/>
        <sz val="10.0"/>
      </rPr>
      <t>– Aggregate the value of consideration of all contracts included in Item 1 and record the dollar amount below in the space provided.</t>
    </r>
  </si>
  <si>
    <t>to minority, female, disabled or local contractors and record the number below in the space provided. Do not include: (1) multi-year</t>
  </si>
  <si>
    <t>; (2) collective bargaining agreements with district employee groups; and (3) personal services contracts</t>
  </si>
  <si>
    <t>with individual district employees.</t>
  </si>
  <si>
    <r>
      <rPr>
        <rFont val="Arial"/>
        <color rgb="FF000000"/>
        <sz val="10.0"/>
      </rPr>
      <t>ITEM 4.</t>
    </r>
    <r>
      <rPr>
        <rFont val="Arial"/>
        <color rgb="FF000000"/>
        <sz val="10.0"/>
      </rPr>
      <t xml:space="preserve"> – Aggregate the value of consideration of all contracts included in item 3 and record the dollar amount below in the space provided.</t>
    </r>
  </si>
  <si>
    <t>1.  Total number of all contracts awarded by the school district:</t>
  </si>
  <si>
    <t>2.  Total value of all contracts awarded:</t>
  </si>
  <si>
    <t>3.  Total number of contracts awarded to minority owned businesses, female owned businesses, businesses owned by persons with disabilities, and locally owned businesses:</t>
  </si>
  <si>
    <t xml:space="preserve">   *If there are no contracts of this nature, please enter "0" in box to the right.</t>
  </si>
  <si>
    <t>4.  Total value of contracts awarded to minority owned businesses, female owned businesses, businesses owned by person with disabilities, and locally owned businesses: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</si>
</sst>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0\-000\-0000\-00"/>
    <numFmt numFmtId="165" formatCode="0#\-###\-####\-##"/>
    <numFmt numFmtId="166" formatCode="#,##0.000000_);[Red]\(#,##0.000000\)"/>
    <numFmt numFmtId="167" formatCode="0.0000"/>
    <numFmt numFmtId="168" formatCode="&quot;$&quot;#,##0.00"/>
  </numFmts>
  <fonts count="26">
    <font>
      <sz val="10.0"/>
      <color rgb="FF000000"/>
      <name val="Arial"/>
      <scheme val="minor"/>
    </font>
    <font>
      <b/>
      <i/>
      <sz val="10.0"/>
      <color rgb="FFFF0000"/>
      <name val="Arial"/>
    </font>
    <font/>
    <font>
      <sz val="8.0"/>
      <color theme="1"/>
      <name val="Arial"/>
    </font>
    <font>
      <b/>
      <sz val="9.0"/>
      <color theme="1"/>
      <name val="Arial"/>
    </font>
    <font>
      <sz val="9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b/>
      <u/>
      <sz val="8.0"/>
      <color theme="1"/>
      <name val="Arial"/>
    </font>
    <font>
      <sz val="10.0"/>
      <color theme="1"/>
      <name val="Arial"/>
    </font>
    <font>
      <b/>
      <sz val="8.0"/>
      <color theme="1"/>
      <name val="Arial"/>
    </font>
    <font>
      <b/>
      <u/>
      <sz val="8.0"/>
      <color theme="1"/>
      <name val="Arial"/>
    </font>
    <font>
      <i/>
      <sz val="8.0"/>
      <color theme="1"/>
      <name val="Arial"/>
    </font>
    <font>
      <sz val="10.0"/>
      <color rgb="FFFF0000"/>
      <name val="Arial"/>
    </font>
    <font>
      <sz val="8.0"/>
      <color rgb="FFFF0000"/>
      <name val="Arial"/>
    </font>
    <font>
      <u/>
      <sz val="8.0"/>
      <color rgb="FF0000FF"/>
      <name val="Arial"/>
    </font>
    <font>
      <u/>
      <sz val="10.0"/>
      <color rgb="FF0000FF"/>
      <name val="Arial"/>
    </font>
    <font>
      <i/>
      <sz val="8.0"/>
      <color rgb="FFFF0000"/>
      <name val="Arial"/>
    </font>
    <font>
      <b/>
      <i/>
      <sz val="9.0"/>
      <color rgb="FFFF0000"/>
      <name val="Arial"/>
    </font>
    <font>
      <b/>
      <sz val="10.0"/>
      <color rgb="FFFF0000"/>
      <name val="Arial"/>
    </font>
    <font>
      <b/>
      <sz val="12.0"/>
      <color theme="1"/>
      <name val="Arial"/>
    </font>
    <font>
      <sz val="10.0"/>
      <color rgb="FF000000"/>
      <name val="Arial"/>
    </font>
    <font>
      <b/>
      <sz val="15.0"/>
      <color theme="1"/>
      <name val="Arial"/>
    </font>
    <font>
      <b/>
      <sz val="10.0"/>
      <color rgb="FF000000"/>
      <name val="Arial"/>
    </font>
    <font>
      <b/>
      <sz val="13.0"/>
      <color rgb="FFFF0000"/>
      <name val="Arial"/>
    </font>
    <font>
      <i/>
      <sz val="11.0"/>
      <color rgb="FF595959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8CCE4"/>
        <bgColor rgb="FFB8CCE4"/>
      </patternFill>
    </fill>
    <fill>
      <patternFill patternType="solid">
        <fgColor rgb="FFFFE1C3"/>
        <bgColor rgb="FFFFE1C3"/>
      </patternFill>
    </fill>
    <fill>
      <patternFill patternType="solid">
        <fgColor rgb="FFBFBFBF"/>
        <bgColor rgb="FFBFBFBF"/>
      </patternFill>
    </fill>
  </fills>
  <borders count="64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right/>
      <top/>
      <bottom style="thin">
        <color rgb="FF000000"/>
      </bottom>
    </border>
    <border>
      <bottom style="thin">
        <color rgb="FF969696"/>
      </bottom>
    </border>
    <border>
      <top style="thin">
        <color rgb="FF969696"/>
      </top>
      <bottom style="thin">
        <color rgb="FF969696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thin">
        <color rgb="FF969696"/>
      </top>
      <bottom style="thin">
        <color rgb="FF969696"/>
      </bottom>
    </border>
    <border>
      <right/>
      <top style="thin">
        <color rgb="FF969696"/>
      </top>
      <bottom style="thin">
        <color rgb="FF969696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top/>
      <bottom style="thin">
        <color rgb="FF969696"/>
      </bottom>
    </border>
    <border>
      <left style="thin">
        <color rgb="FF969696"/>
      </left>
      <top style="thin">
        <color rgb="FF969696"/>
      </top>
      <bottom style="thin">
        <color rgb="FF969696"/>
      </bottom>
    </border>
    <border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969696"/>
      </left>
      <right/>
      <top style="thin">
        <color rgb="FF969696"/>
      </top>
      <bottom style="thin">
        <color rgb="FF969696"/>
      </bottom>
    </border>
    <border>
      <left/>
      <right/>
      <top style="thin">
        <color rgb="FF969696"/>
      </top>
      <bottom style="thin">
        <color rgb="FF969696"/>
      </bottom>
    </border>
    <border>
      <left style="thin">
        <color rgb="FF969696"/>
      </left>
      <right/>
      <top/>
      <bottom/>
    </border>
    <border>
      <left/>
      <right style="thin">
        <color rgb="FF969696"/>
      </right>
      <top style="thin">
        <color rgb="FF969696"/>
      </top>
      <bottom style="thin">
        <color rgb="FF969696"/>
      </bottom>
    </border>
    <border>
      <left/>
      <top/>
    </border>
    <border>
      <right/>
      <top/>
    </border>
    <border>
      <top/>
    </border>
    <border>
      <left/>
      <bottom/>
    </border>
    <border>
      <right/>
      <bottom/>
    </border>
    <border>
      <left/>
    </border>
    <border>
      <right/>
    </border>
    <border>
      <bottom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</border>
    <border>
      <left style="thin">
        <color rgb="FF969696"/>
      </left>
    </border>
    <border>
      <left style="medium">
        <color rgb="FF969696"/>
      </left>
    </border>
    <border>
      <left style="thin">
        <color rgb="FF969696"/>
      </left>
      <right style="thin">
        <color rgb="FF969696"/>
      </right>
    </border>
    <border>
      <left style="medium">
        <color rgb="FF969696"/>
      </left>
      <bottom style="double">
        <color rgb="FF969696"/>
      </bottom>
    </border>
    <border>
      <left style="thin">
        <color rgb="FF969696"/>
      </left>
      <right style="thin">
        <color rgb="FF969696"/>
      </right>
      <bottom style="double">
        <color rgb="FF969696"/>
      </bottom>
    </border>
    <border>
      <top style="double">
        <color rgb="FF969696"/>
      </top>
    </border>
    <border>
      <left style="thin">
        <color rgb="FFA5A5A5"/>
      </left>
      <right style="dotted">
        <color rgb="FFA5A5A5"/>
      </right>
      <top style="thin">
        <color rgb="FFA5A5A5"/>
      </top>
      <bottom style="thin">
        <color rgb="FFA5A5A5"/>
      </bottom>
    </border>
    <border>
      <left style="dotted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969696"/>
      </left>
      <right style="dotted">
        <color rgb="FF969696"/>
      </right>
      <top style="thin">
        <color rgb="FF969696"/>
      </top>
      <bottom style="thin">
        <color rgb="FFA5A5A5"/>
      </bottom>
    </border>
    <border>
      <left style="dotted">
        <color rgb="FF969696"/>
      </left>
      <right style="thin">
        <color rgb="FF969696"/>
      </right>
      <top style="thin">
        <color rgb="FF969696"/>
      </top>
      <bottom style="thin">
        <color rgb="FFA5A5A5"/>
      </bottom>
    </border>
    <border>
      <left style="thin">
        <color rgb="FFA5A5A5"/>
      </left>
      <right style="dotted">
        <color rgb="FFA5A5A5"/>
      </right>
    </border>
    <border>
      <left style="dotted">
        <color rgb="FFA5A5A5"/>
      </left>
      <right style="thin">
        <color rgb="FFA5A5A5"/>
      </right>
    </border>
    <border>
      <left style="thin">
        <color rgb="FFA5A5A5"/>
      </left>
      <right style="dotted">
        <color rgb="FFA5A5A5"/>
      </right>
      <bottom style="thin">
        <color rgb="FFA5A5A5"/>
      </bottom>
    </border>
    <border>
      <left style="dotted">
        <color rgb="FFA5A5A5"/>
      </left>
      <right style="thin">
        <color rgb="FFA5A5A5"/>
      </right>
      <bottom style="thin">
        <color rgb="FFA5A5A5"/>
      </bottom>
    </border>
    <border>
      <left style="thin">
        <color rgb="FFC0C0C0"/>
      </left>
      <top style="thin">
        <color rgb="FFC0C0C0"/>
      </top>
      <bottom style="thin">
        <color rgb="FFC0C0C0"/>
      </bottom>
    </border>
    <border>
      <top style="thin">
        <color rgb="FFC0C0C0"/>
      </top>
      <bottom style="thin">
        <color rgb="FFC0C0C0"/>
      </bottom>
    </border>
    <border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dotted">
        <color rgb="FFC0C0C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top style="thin">
        <color rgb="FFC0C0C0"/>
      </top>
    </border>
    <border>
      <top style="thin">
        <color rgb="FFC0C0C0"/>
      </top>
    </border>
    <border>
      <right style="thin">
        <color rgb="FFC0C0C0"/>
      </right>
      <top style="thin">
        <color rgb="FFC0C0C0"/>
      </top>
    </border>
    <border>
      <left style="thin">
        <color rgb="FFC0C0C0"/>
      </left>
      <right style="thin">
        <color rgb="FFC0C0C0"/>
      </right>
      <top style="thin">
        <color rgb="FFC0C0C0"/>
      </top>
    </border>
    <border>
      <left style="thin">
        <color rgb="FFC0C0C0"/>
      </left>
      <bottom style="thin">
        <color rgb="FFC0C0C0"/>
      </bottom>
    </border>
    <border>
      <bottom style="thin">
        <color rgb="FFC0C0C0"/>
      </bottom>
    </border>
    <border>
      <right style="thin">
        <color rgb="FFC0C0C0"/>
      </right>
      <bottom style="thin">
        <color rgb="FFC0C0C0"/>
      </bottom>
    </border>
    <border>
      <left style="thin">
        <color rgb="FFC0C0C0"/>
      </left>
      <right style="thin">
        <color rgb="FFC0C0C0"/>
      </right>
      <bottom style="thin">
        <color rgb="FFC0C0C0"/>
      </bottom>
    </border>
  </borders>
  <cellStyleXfs count="1">
    <xf borderId="0" fillId="0" fontId="0" numFmtId="0" applyAlignment="1" applyFont="1"/>
  </cellStyleXfs>
  <cellXfs count="1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vertical="center"/>
    </xf>
    <xf borderId="1" fillId="2" fontId="4" numFmtId="0" xfId="0" applyAlignment="1" applyBorder="1" applyFont="1">
      <alignment horizontal="center" vertical="center"/>
    </xf>
    <xf borderId="1" fillId="2" fontId="5" numFmtId="0" xfId="0" applyAlignment="1" applyBorder="1" applyFont="1">
      <alignment horizontal="center" vertical="center"/>
    </xf>
    <xf borderId="1" fillId="2" fontId="3" numFmtId="0" xfId="0" applyAlignment="1" applyBorder="1" applyFont="1">
      <alignment horizontal="center" vertical="center"/>
    </xf>
    <xf borderId="4" fillId="2" fontId="1" numFmtId="0" xfId="0" applyAlignment="1" applyBorder="1" applyFont="1">
      <alignment horizontal="left" shrinkToFit="0" vertical="top" wrapText="1"/>
    </xf>
    <xf borderId="1" fillId="2" fontId="4" numFmtId="0" xfId="0" applyAlignment="1" applyBorder="1" applyFont="1">
      <alignment horizontal="center"/>
    </xf>
    <xf borderId="4" fillId="2" fontId="6" numFmtId="0" xfId="0" applyAlignment="1" applyBorder="1" applyFont="1">
      <alignment horizontal="center"/>
    </xf>
    <xf borderId="4" fillId="2" fontId="4" numFmtId="0" xfId="0" applyAlignment="1" applyBorder="1" applyFont="1">
      <alignment horizontal="center"/>
    </xf>
    <xf borderId="4" fillId="2" fontId="5" numFmtId="0" xfId="0" applyAlignment="1" applyBorder="1" applyFont="1">
      <alignment horizontal="center"/>
    </xf>
    <xf borderId="4" fillId="2" fontId="4" numFmtId="0" xfId="0" applyAlignment="1" applyBorder="1" applyFont="1">
      <alignment horizontal="left"/>
    </xf>
    <xf borderId="5" fillId="2" fontId="4" numFmtId="0" xfId="0" applyAlignment="1" applyBorder="1" applyFont="1">
      <alignment horizontal="center"/>
    </xf>
    <xf borderId="4" fillId="2" fontId="3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right"/>
    </xf>
    <xf borderId="6" fillId="0" fontId="7" numFmtId="0" xfId="0" applyAlignment="1" applyBorder="1" applyFont="1">
      <alignment horizontal="center" readingOrder="0"/>
    </xf>
    <xf borderId="6" fillId="0" fontId="2" numFmtId="0" xfId="0" applyBorder="1" applyFont="1"/>
    <xf borderId="4" fillId="2" fontId="8" numFmtId="0" xfId="0" applyAlignment="1" applyBorder="1" applyFont="1">
      <alignment horizontal="center" vertical="center"/>
    </xf>
    <xf borderId="7" fillId="0" fontId="7" numFmtId="164" xfId="0" applyAlignment="1" applyBorder="1" applyFont="1" applyNumberFormat="1">
      <alignment horizontal="center"/>
    </xf>
    <xf borderId="7" fillId="0" fontId="2" numFmtId="0" xfId="0" applyBorder="1" applyFont="1"/>
    <xf borderId="8" fillId="0" fontId="7" numFmtId="0" xfId="0" applyAlignment="1" applyBorder="1" applyFont="1">
      <alignment horizontal="center" vertical="center"/>
    </xf>
    <xf borderId="4" fillId="2" fontId="7" numFmtId="165" xfId="0" applyBorder="1" applyFont="1" applyNumberFormat="1"/>
    <xf borderId="4" fillId="2" fontId="9" numFmtId="0" xfId="0" applyBorder="1" applyFont="1"/>
    <xf borderId="7" fillId="0" fontId="7" numFmtId="0" xfId="0" applyAlignment="1" applyBorder="1" applyFont="1">
      <alignment horizontal="left"/>
    </xf>
    <xf borderId="9" fillId="0" fontId="7" numFmtId="0" xfId="0" applyAlignment="1" applyBorder="1" applyFont="1">
      <alignment horizontal="center" vertical="center"/>
    </xf>
    <xf borderId="10" fillId="2" fontId="7" numFmtId="0" xfId="0" applyAlignment="1" applyBorder="1" applyFont="1">
      <alignment horizontal="left" readingOrder="0" vertical="center"/>
    </xf>
    <xf borderId="11" fillId="0" fontId="2" numFmtId="0" xfId="0" applyBorder="1" applyFont="1"/>
    <xf borderId="12" fillId="0" fontId="7" numFmtId="0" xfId="0" applyAlignment="1" applyBorder="1" applyFont="1">
      <alignment horizontal="center" vertical="center"/>
    </xf>
    <xf borderId="4" fillId="2" fontId="7" numFmtId="0" xfId="0" applyAlignment="1" applyBorder="1" applyFont="1">
      <alignment horizontal="left" vertical="center"/>
    </xf>
    <xf borderId="4" fillId="2" fontId="9" numFmtId="0" xfId="0" applyAlignment="1" applyBorder="1" applyFont="1">
      <alignment horizontal="left" vertical="center"/>
    </xf>
    <xf borderId="0" fillId="0" fontId="7" numFmtId="0" xfId="0" applyAlignment="1" applyFont="1">
      <alignment horizontal="center" vertical="center"/>
    </xf>
    <xf borderId="4" fillId="2" fontId="6" numFmtId="0" xfId="0" applyAlignment="1" applyBorder="1" applyFont="1">
      <alignment horizontal="left" vertical="center"/>
    </xf>
    <xf borderId="13" fillId="2" fontId="10" numFmtId="0" xfId="0" applyAlignment="1" applyBorder="1" applyFont="1">
      <alignment horizontal="left" shrinkToFit="0" vertical="center" wrapText="1"/>
    </xf>
    <xf borderId="14" fillId="0" fontId="2" numFmtId="0" xfId="0" applyBorder="1" applyFont="1"/>
    <xf borderId="15" fillId="0" fontId="2" numFmtId="0" xfId="0" applyBorder="1" applyFont="1"/>
    <xf borderId="4" fillId="2" fontId="10" numFmtId="0" xfId="0" applyAlignment="1" applyBorder="1" applyFont="1">
      <alignment horizontal="right" shrinkToFit="0" vertical="center" wrapText="1"/>
    </xf>
    <xf borderId="9" fillId="3" fontId="7" numFmtId="0" xfId="0" applyAlignment="1" applyBorder="1" applyFill="1" applyFont="1">
      <alignment horizontal="center" readingOrder="0" vertical="center"/>
    </xf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4" fillId="2" fontId="10" numFmtId="0" xfId="0" applyAlignment="1" applyBorder="1" applyFont="1">
      <alignment shrinkToFit="0" vertical="center" wrapText="1"/>
    </xf>
    <xf borderId="19" fillId="2" fontId="3" numFmtId="0" xfId="0" applyAlignment="1" applyBorder="1" applyFont="1">
      <alignment vertical="center"/>
    </xf>
    <xf borderId="4" fillId="2" fontId="3" numFmtId="0" xfId="0" applyAlignment="1" applyBorder="1" applyFont="1">
      <alignment horizontal="left" vertical="center"/>
    </xf>
    <xf borderId="20" fillId="2" fontId="10" numFmtId="0" xfId="0" applyAlignment="1" applyBorder="1" applyFont="1">
      <alignment horizontal="left" vertical="center"/>
    </xf>
    <xf borderId="21" fillId="0" fontId="2" numFmtId="0" xfId="0" applyBorder="1" applyFont="1"/>
    <xf borderId="22" fillId="2" fontId="5" numFmtId="38" xfId="0" applyAlignment="1" applyBorder="1" applyFont="1" applyNumberFormat="1">
      <alignment horizontal="center" readingOrder="0"/>
    </xf>
    <xf borderId="4" fillId="2" fontId="5" numFmtId="38" xfId="0" applyAlignment="1" applyBorder="1" applyFont="1" applyNumberFormat="1">
      <alignment horizontal="right"/>
    </xf>
    <xf borderId="23" fillId="4" fontId="10" numFmtId="0" xfId="0" applyAlignment="1" applyBorder="1" applyFill="1" applyFont="1">
      <alignment horizontal="left"/>
    </xf>
    <xf borderId="24" fillId="4" fontId="10" numFmtId="0" xfId="0" applyAlignment="1" applyBorder="1" applyFont="1">
      <alignment horizontal="left"/>
    </xf>
    <xf borderId="25" fillId="2" fontId="3" numFmtId="0" xfId="0" applyAlignment="1" applyBorder="1" applyFont="1">
      <alignment horizontal="center" shrinkToFit="0" vertical="center" wrapText="1"/>
    </xf>
    <xf borderId="23" fillId="2" fontId="3" numFmtId="0" xfId="0" applyAlignment="1" applyBorder="1" applyFont="1">
      <alignment horizontal="left" vertical="center"/>
    </xf>
    <xf borderId="22" fillId="2" fontId="5" numFmtId="166" xfId="0" applyAlignment="1" applyBorder="1" applyFont="1" applyNumberFormat="1">
      <alignment horizontal="center"/>
    </xf>
    <xf borderId="25" fillId="2" fontId="3" numFmtId="38" xfId="0" applyAlignment="1" applyBorder="1" applyFont="1" applyNumberFormat="1">
      <alignment horizontal="center" vertical="center"/>
    </xf>
    <xf borderId="1" fillId="2" fontId="10" numFmtId="0" xfId="0" applyAlignment="1" applyBorder="1" applyFont="1">
      <alignment horizontal="left" vertical="center"/>
    </xf>
    <xf borderId="4" fillId="2" fontId="5" numFmtId="38" xfId="0" applyAlignment="1" applyBorder="1" applyFont="1" applyNumberFormat="1">
      <alignment horizontal="center"/>
    </xf>
    <xf borderId="22" fillId="2" fontId="3" numFmtId="0" xfId="0" applyAlignment="1" applyBorder="1" applyFont="1">
      <alignment horizontal="left" vertical="center"/>
    </xf>
    <xf borderId="4" fillId="2" fontId="3" numFmtId="38" xfId="0" applyAlignment="1" applyBorder="1" applyFont="1" applyNumberFormat="1">
      <alignment horizontal="center" vertical="center"/>
    </xf>
    <xf borderId="26" fillId="4" fontId="3" numFmtId="0" xfId="0" applyAlignment="1" applyBorder="1" applyFont="1">
      <alignment horizontal="center" vertical="center"/>
    </xf>
    <xf borderId="23" fillId="2" fontId="3" numFmtId="167" xfId="0" applyAlignment="1" applyBorder="1" applyFont="1" applyNumberFormat="1">
      <alignment horizontal="left" vertical="center"/>
    </xf>
    <xf borderId="26" fillId="2" fontId="3" numFmtId="0" xfId="0" applyAlignment="1" applyBorder="1" applyFont="1">
      <alignment horizontal="left" vertical="center"/>
    </xf>
    <xf borderId="23" fillId="2" fontId="3" numFmtId="3" xfId="0" applyAlignment="1" applyBorder="1" applyFont="1" applyNumberFormat="1">
      <alignment horizontal="left" vertical="center"/>
    </xf>
    <xf borderId="26" fillId="2" fontId="3" numFmtId="3" xfId="0" applyAlignment="1" applyBorder="1" applyFont="1" applyNumberFormat="1">
      <alignment horizontal="left" vertical="center"/>
    </xf>
    <xf borderId="4" fillId="2" fontId="3" numFmtId="3" xfId="0" applyAlignment="1" applyBorder="1" applyFont="1" applyNumberFormat="1">
      <alignment horizontal="left" vertical="center"/>
    </xf>
    <xf borderId="4" fillId="2" fontId="3" numFmtId="37" xfId="0" applyAlignment="1" applyBorder="1" applyFont="1" applyNumberFormat="1">
      <alignment horizontal="right" vertical="center"/>
    </xf>
    <xf borderId="4" fillId="2" fontId="11" numFmtId="0" xfId="0" applyAlignment="1" applyBorder="1" applyFont="1">
      <alignment horizontal="left"/>
    </xf>
    <xf borderId="4" fillId="2" fontId="3" numFmtId="0" xfId="0" applyBorder="1" applyFont="1"/>
    <xf borderId="4" fillId="2" fontId="3" numFmtId="0" xfId="0" applyAlignment="1" applyBorder="1" applyFont="1">
      <alignment horizontal="center" vertical="top"/>
    </xf>
    <xf borderId="4" fillId="2" fontId="12" numFmtId="37" xfId="0" applyAlignment="1" applyBorder="1" applyFont="1" applyNumberFormat="1">
      <alignment horizontal="center"/>
    </xf>
    <xf borderId="4" fillId="2" fontId="3" numFmtId="167" xfId="0" applyAlignment="1" applyBorder="1" applyFont="1" applyNumberFormat="1">
      <alignment horizontal="center" vertical="center"/>
    </xf>
    <xf borderId="4" fillId="2" fontId="3" numFmtId="37" xfId="0" applyAlignment="1" applyBorder="1" applyFont="1" applyNumberFormat="1">
      <alignment horizontal="right"/>
    </xf>
    <xf borderId="27" fillId="2" fontId="12" numFmtId="0" xfId="0" applyAlignment="1" applyBorder="1" applyFont="1">
      <alignment horizontal="left" shrinkToFit="0" vertical="center" wrapText="1"/>
    </xf>
    <xf borderId="28" fillId="0" fontId="2" numFmtId="0" xfId="0" applyBorder="1" applyFont="1"/>
    <xf borderId="27" fillId="2" fontId="13" numFmtId="0" xfId="0" applyAlignment="1" applyBorder="1" applyFont="1">
      <alignment horizontal="left" shrinkToFit="0" vertical="center" wrapText="1"/>
    </xf>
    <xf borderId="29" fillId="0" fontId="2" numFmtId="0" xfId="0" applyBorder="1" applyFont="1"/>
    <xf borderId="4" fillId="2" fontId="13" numFmtId="0" xfId="0" applyAlignment="1" applyBorder="1" applyFont="1">
      <alignment horizontal="left" shrinkToFit="0" vertical="top" wrapText="1"/>
    </xf>
    <xf borderId="30" fillId="0" fontId="2" numFmtId="0" xfId="0" applyBorder="1" applyFont="1"/>
    <xf borderId="31" fillId="0" fontId="2" numFmtId="0" xfId="0" applyBorder="1" applyFont="1"/>
    <xf borderId="32" fillId="0" fontId="2" numFmtId="0" xfId="0" applyBorder="1" applyFont="1"/>
    <xf borderId="33" fillId="0" fontId="2" numFmtId="0" xfId="0" applyBorder="1" applyFont="1"/>
    <xf borderId="4" fillId="2" fontId="3" numFmtId="0" xfId="0" applyAlignment="1" applyBorder="1" applyFont="1">
      <alignment horizontal="left" vertical="top"/>
    </xf>
    <xf borderId="1" fillId="2" fontId="3" numFmtId="0" xfId="0" applyAlignment="1" applyBorder="1" applyFont="1">
      <alignment horizontal="left" shrinkToFit="0" vertical="center" wrapText="1"/>
    </xf>
    <xf borderId="4" fillId="2" fontId="14" numFmtId="0" xfId="0" applyAlignment="1" applyBorder="1" applyFont="1">
      <alignment vertical="center"/>
    </xf>
    <xf borderId="34" fillId="0" fontId="2" numFmtId="0" xfId="0" applyBorder="1" applyFont="1"/>
    <xf borderId="4" fillId="2" fontId="13" numFmtId="0" xfId="0" applyAlignment="1" applyBorder="1" applyFont="1">
      <alignment shrinkToFit="0" vertical="center" wrapText="1"/>
    </xf>
    <xf borderId="4" fillId="2" fontId="15" numFmtId="0" xfId="0" applyAlignment="1" applyBorder="1" applyFont="1">
      <alignment horizontal="left" vertical="center"/>
    </xf>
    <xf borderId="4" fillId="2" fontId="3" numFmtId="0" xfId="0" applyAlignment="1" applyBorder="1" applyFont="1">
      <alignment horizontal="left" shrinkToFit="0" vertical="top" wrapText="1"/>
    </xf>
    <xf borderId="4" fillId="2" fontId="3" numFmtId="0" xfId="0" applyAlignment="1" applyBorder="1" applyFont="1">
      <alignment horizontal="left" shrinkToFit="0" vertical="center" wrapText="1"/>
    </xf>
    <xf borderId="4" fillId="2" fontId="12" numFmtId="0" xfId="0" applyAlignment="1" applyBorder="1" applyFont="1">
      <alignment horizontal="left" vertical="center"/>
    </xf>
    <xf borderId="4" fillId="2" fontId="3" numFmtId="49" xfId="0" applyAlignment="1" applyBorder="1" applyFont="1" applyNumberFormat="1">
      <alignment horizontal="left" vertical="center"/>
    </xf>
    <xf borderId="4" fillId="2" fontId="3" numFmtId="0" xfId="0" applyAlignment="1" applyBorder="1" applyFont="1">
      <alignment shrinkToFit="0" vertical="center" wrapText="1"/>
    </xf>
    <xf borderId="0" fillId="0" fontId="16" numFmtId="0" xfId="0" applyFont="1"/>
    <xf borderId="0" fillId="0" fontId="4" numFmtId="0" xfId="0" applyAlignment="1" applyFont="1">
      <alignment horizontal="center" vertical="top"/>
    </xf>
    <xf borderId="0" fillId="0" fontId="9" numFmtId="0" xfId="0" applyFont="1"/>
    <xf borderId="0" fillId="0" fontId="17" numFmtId="0" xfId="0" applyAlignment="1" applyFont="1">
      <alignment horizontal="center"/>
    </xf>
    <xf borderId="0" fillId="0" fontId="10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35" fillId="4" fontId="3" numFmtId="0" xfId="0" applyAlignment="1" applyBorder="1" applyFont="1">
      <alignment horizontal="center"/>
    </xf>
    <xf borderId="36" fillId="4" fontId="3" numFmtId="0" xfId="0" applyAlignment="1" applyBorder="1" applyFont="1">
      <alignment horizontal="center"/>
    </xf>
    <xf borderId="37" fillId="0" fontId="3" numFmtId="0" xfId="0" applyBorder="1" applyFont="1"/>
    <xf borderId="38" fillId="0" fontId="3" numFmtId="0" xfId="0" applyAlignment="1" applyBorder="1" applyFont="1">
      <alignment horizontal="left" readingOrder="0" vertical="center"/>
    </xf>
    <xf borderId="39" fillId="0" fontId="3" numFmtId="0" xfId="0" applyAlignment="1" applyBorder="1" applyFont="1">
      <alignment horizontal="left" vertical="center"/>
    </xf>
    <xf borderId="39" fillId="0" fontId="3" numFmtId="0" xfId="0" applyAlignment="1" applyBorder="1" applyFont="1">
      <alignment horizontal="left" readingOrder="0" vertical="center"/>
    </xf>
    <xf borderId="38" fillId="0" fontId="3" numFmtId="0" xfId="0" applyAlignment="1" applyBorder="1" applyFont="1">
      <alignment horizontal="left" vertical="center"/>
    </xf>
    <xf borderId="40" fillId="0" fontId="3" numFmtId="0" xfId="0" applyAlignment="1" applyBorder="1" applyFont="1">
      <alignment horizontal="left" vertical="center"/>
    </xf>
    <xf borderId="41" fillId="0" fontId="3" numFmtId="0" xfId="0" applyAlignment="1" applyBorder="1" applyFont="1">
      <alignment horizontal="left" vertical="center"/>
    </xf>
    <xf borderId="42" fillId="0" fontId="3" numFmtId="49" xfId="0" applyAlignment="1" applyBorder="1" applyFont="1" applyNumberFormat="1">
      <alignment horizontal="left"/>
    </xf>
    <xf borderId="42" fillId="0" fontId="3" numFmtId="0" xfId="0" applyBorder="1" applyFont="1"/>
    <xf borderId="0" fillId="0" fontId="3" numFmtId="0" xfId="0" applyFont="1"/>
    <xf borderId="0" fillId="0" fontId="4" numFmtId="0" xfId="0" applyAlignment="1" applyFont="1">
      <alignment horizontal="center" vertical="center"/>
    </xf>
    <xf borderId="0" fillId="0" fontId="18" numFmtId="0" xfId="0" applyAlignment="1" applyFont="1">
      <alignment vertical="top"/>
    </xf>
    <xf borderId="0" fillId="0" fontId="18" numFmtId="0" xfId="0" applyAlignment="1" applyFont="1">
      <alignment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9" numFmtId="0" xfId="0" applyAlignment="1" applyFont="1">
      <alignment shrinkToFit="0" wrapText="1"/>
    </xf>
    <xf borderId="43" fillId="4" fontId="3" numFmtId="0" xfId="0" applyAlignment="1" applyBorder="1" applyFont="1">
      <alignment horizontal="center" vertical="center"/>
    </xf>
    <xf borderId="44" fillId="4" fontId="3" numFmtId="4" xfId="0" applyAlignment="1" applyBorder="1" applyFont="1" applyNumberFormat="1">
      <alignment horizontal="center" vertical="center"/>
    </xf>
    <xf borderId="45" fillId="4" fontId="3" numFmtId="0" xfId="0" applyAlignment="1" applyBorder="1" applyFont="1">
      <alignment horizontal="center" vertical="center"/>
    </xf>
    <xf borderId="46" fillId="4" fontId="3" numFmtId="0" xfId="0" applyAlignment="1" applyBorder="1" applyFont="1">
      <alignment horizontal="center" vertical="center"/>
    </xf>
    <xf borderId="47" fillId="0" fontId="3" numFmtId="0" xfId="0" applyAlignment="1" applyBorder="1" applyFont="1">
      <alignment horizontal="left" readingOrder="0" vertical="center"/>
    </xf>
    <xf borderId="48" fillId="0" fontId="3" numFmtId="38" xfId="0" applyAlignment="1" applyBorder="1" applyFont="1" applyNumberFormat="1">
      <alignment readingOrder="0"/>
    </xf>
    <xf borderId="47" fillId="0" fontId="3" numFmtId="0" xfId="0" applyAlignment="1" applyBorder="1" applyFont="1">
      <alignment horizontal="left" vertical="center"/>
    </xf>
    <xf borderId="48" fillId="0" fontId="3" numFmtId="38" xfId="0" applyBorder="1" applyFont="1" applyNumberFormat="1"/>
    <xf borderId="49" fillId="0" fontId="3" numFmtId="0" xfId="0" applyAlignment="1" applyBorder="1" applyFont="1">
      <alignment horizontal="left" vertical="center"/>
    </xf>
    <xf borderId="50" fillId="0" fontId="3" numFmtId="38" xfId="0" applyBorder="1" applyFont="1" applyNumberFormat="1"/>
    <xf borderId="0" fillId="0" fontId="9" numFmtId="0" xfId="0" applyAlignment="1" applyFont="1">
      <alignment horizontal="left" vertical="center"/>
    </xf>
    <xf borderId="0" fillId="0" fontId="20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horizontal="left" shrinkToFit="0" vertical="center" wrapText="1"/>
    </xf>
    <xf borderId="0" fillId="0" fontId="21" numFmtId="0" xfId="0" applyAlignment="1" applyFont="1">
      <alignment horizontal="left" shrinkToFit="0" vertical="center" wrapText="1"/>
    </xf>
    <xf borderId="0" fillId="0" fontId="22" numFmtId="0" xfId="0" applyAlignment="1" applyFont="1">
      <alignment horizontal="right" shrinkToFit="0" vertical="center" wrapText="1"/>
    </xf>
    <xf borderId="0" fillId="0" fontId="23" numFmtId="0" xfId="0" applyAlignment="1" applyFont="1">
      <alignment horizontal="left" shrinkToFit="0" wrapText="1"/>
    </xf>
    <xf borderId="0" fillId="0" fontId="9" numFmtId="0" xfId="0" applyAlignment="1" applyFont="1">
      <alignment horizontal="left"/>
    </xf>
    <xf borderId="0" fillId="0" fontId="24" numFmtId="0" xfId="0" applyAlignment="1" applyFont="1">
      <alignment horizontal="left" shrinkToFit="0" vertical="top" wrapText="1"/>
    </xf>
    <xf borderId="1" fillId="5" fontId="25" numFmtId="0" xfId="0" applyAlignment="1" applyBorder="1" applyFill="1" applyFont="1">
      <alignment shrinkToFit="0" vertical="center" wrapText="1"/>
    </xf>
    <xf borderId="0" fillId="0" fontId="24" numFmtId="0" xfId="0" applyAlignment="1" applyFont="1">
      <alignment shrinkToFit="0" vertical="center" wrapText="1"/>
    </xf>
    <xf borderId="0" fillId="0" fontId="21" numFmtId="0" xfId="0" applyAlignment="1" applyFont="1">
      <alignment horizontal="left" shrinkToFit="0" wrapText="1"/>
    </xf>
    <xf borderId="0" fillId="0" fontId="9" numFmtId="0" xfId="0" applyAlignment="1" applyFont="1">
      <alignment shrinkToFit="0" vertical="center" wrapText="1"/>
    </xf>
    <xf borderId="0" fillId="0" fontId="21" numFmtId="0" xfId="0" applyAlignment="1" applyFont="1">
      <alignment vertical="center"/>
    </xf>
    <xf borderId="0" fillId="0" fontId="21" numFmtId="0" xfId="0" applyAlignment="1" applyFont="1">
      <alignment horizontal="left" vertical="center"/>
    </xf>
    <xf borderId="51" fillId="0" fontId="9" numFmtId="0" xfId="0" applyAlignment="1" applyBorder="1" applyFont="1">
      <alignment horizontal="left" shrinkToFit="0" vertical="center" wrapText="1"/>
    </xf>
    <xf borderId="52" fillId="0" fontId="2" numFmtId="0" xfId="0" applyBorder="1" applyFont="1"/>
    <xf borderId="53" fillId="0" fontId="2" numFmtId="0" xfId="0" applyBorder="1" applyFont="1"/>
    <xf borderId="54" fillId="0" fontId="9" numFmtId="38" xfId="0" applyAlignment="1" applyBorder="1" applyFont="1" applyNumberFormat="1">
      <alignment horizontal="center" readingOrder="0"/>
    </xf>
    <xf borderId="55" fillId="0" fontId="9" numFmtId="168" xfId="0" applyAlignment="1" applyBorder="1" applyFont="1" applyNumberFormat="1">
      <alignment horizontal="center" readingOrder="0"/>
    </xf>
    <xf borderId="56" fillId="0" fontId="9" numFmtId="0" xfId="0" applyAlignment="1" applyBorder="1" applyFont="1">
      <alignment horizontal="left" shrinkToFit="0" vertical="center" wrapText="1"/>
    </xf>
    <xf borderId="57" fillId="0" fontId="2" numFmtId="0" xfId="0" applyBorder="1" applyFont="1"/>
    <xf borderId="58" fillId="0" fontId="2" numFmtId="0" xfId="0" applyBorder="1" applyFont="1"/>
    <xf borderId="59" fillId="0" fontId="9" numFmtId="38" xfId="0" applyAlignment="1" applyBorder="1" applyFont="1" applyNumberFormat="1">
      <alignment horizontal="center" readingOrder="0"/>
    </xf>
    <xf borderId="60" fillId="0" fontId="13" numFmtId="0" xfId="0" applyAlignment="1" applyBorder="1" applyFont="1">
      <alignment horizontal="left" shrinkToFit="0" vertical="center" wrapText="1"/>
    </xf>
    <xf borderId="61" fillId="0" fontId="2" numFmtId="0" xfId="0" applyBorder="1" applyFont="1"/>
    <xf borderId="62" fillId="0" fontId="2" numFmtId="0" xfId="0" applyBorder="1" applyFont="1"/>
    <xf borderId="63" fillId="0" fontId="2" numFmtId="0" xfId="0" applyBorder="1" applyFont="1"/>
    <xf borderId="59" fillId="0" fontId="9" numFmtId="168" xfId="0" applyAlignment="1" applyBorder="1" applyFont="1" applyNumberFormat="1">
      <alignment horizontal="center" readingOrder="0"/>
    </xf>
    <xf borderId="0" fillId="0" fontId="9" numFmtId="0" xfId="0" applyAlignment="1" applyFont="1">
      <alignment horizont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1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vmlDrawing4.v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1676400</xdr:colOff>
      <xdr:row>6</xdr:row>
      <xdr:rowOff>704850</xdr:rowOff>
    </xdr:from>
    <xdr:ext cx="190500" cy="266700"/>
    <xdr:sp>
      <xdr:nvSpPr>
        <xdr:cNvPr id="3" name="Shape 3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U:\Ad%20Hoc%20Requests\FY16%20Forecast\FY%2016%20$85M%20Loss%20Limit%20Calc_9-15-15_LP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GSA\GSA%20Reference%20Docs\Supporting%20Data\9-17-15%20Claim%20Data%20PTELL%20v%20No%20PTELL%20and%20region%20prints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R:\GSA\FY%2018\EBFF\Calculation\PTELL%20EAV%20Calculation%20(for%20model)_FY%2018%20TEST.xlsx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R:\GSA\FY%2018\EBFF\Calculation\REAL%20EAV%20Calc.xlsx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R:\GSA\Annual%20Report\State,%20Local,%20Federal%20Table\2017%20Annual%20Report\2015%20EAV%20and%20Tax%20Rates%20for%20Annual%20Report.xlsx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GSA\FY%2017\Reports\FINAL%20GSA%20Claim%20Reports\Cost%20of%20PTELL_8-18-16.xlsx" TargetMode="External"/></Relationships>
</file>

<file path=xl/externalLinks/_rels/externalLink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Funding%20Reform\Evidence%20Based%20Model\Data%20Sets%20for%20FY%2017%20Model\GSAVAR%2015-16-17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$85M Loss Limit Calc 9-4"/>
      <sheetName val="TM 9-4"/>
      <sheetName val="$85M Loss Limit Calc 9-15"/>
      <sheetName val="TM 9-15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DA DHS SGSA Formula"/>
      <sheetName val="CLAIM W PTELL"/>
      <sheetName val="CLAIM NO PTELL"/>
      <sheetName val="Calculating Benefit Per Dist"/>
      <sheetName val="FORMULA &amp; DIST TYPE"/>
      <sheetName val="Limiting Rat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TELL EAV CALC"/>
      <sheetName val="Hybrid Limiting Rate"/>
      <sheetName val="data"/>
      <sheetName val="HYBRID PTELL EAV CALC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AL EAV CALC"/>
      <sheetName val="REAL EAV draft"/>
      <sheetName val="2013"/>
      <sheetName val="2014"/>
      <sheetName val="2015"/>
      <sheetName val="Real for Checking"/>
      <sheetName val="Hybrid EA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2015 Taxes CY 16 CPPRT"/>
      <sheetName val="2015 Tax Rates for Reference"/>
      <sheetName val="Hybrid Recalculation"/>
      <sheetName val="2015 Tax Rates Review Madison"/>
      <sheetName val="FY 17 Districts in GSA"/>
      <sheetName val="Orig15 Values in JH SAS 8-23-17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W PTELL"/>
      <sheetName val="WO PTELL"/>
      <sheetName val="COST OF PTELL"/>
      <sheetName val="Sheet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GSAVAR FY 15"/>
      <sheetName val="GSAVAR16"/>
      <sheetName val="GSAVAR 17"/>
      <sheetName val="EAV"/>
      <sheetName val="CPPRT"/>
      <sheetName val="DH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www.illinoisreportcard.com/" TargetMode="External"/><Relationship Id="rId3" Type="http://schemas.openxmlformats.org/officeDocument/2006/relationships/hyperlink" Target="https://www.isbe.net/Documents/ASA-Instructions.pdf" TargetMode="External"/><Relationship Id="rId4" Type="http://schemas.openxmlformats.org/officeDocument/2006/relationships/hyperlink" Target="https://www.isbe.net/Pages/School-Finance-Historical-Reports.aspx" TargetMode="External"/><Relationship Id="rId5" Type="http://schemas.openxmlformats.org/officeDocument/2006/relationships/drawing" Target="../drawings/drawing1.xml"/><Relationship Id="rId6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4.vml"/><Relationship Id="rId3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63"/>
    <col customWidth="1" min="2" max="2" width="10.75"/>
    <col customWidth="1" min="3" max="3" width="20.38"/>
    <col customWidth="1" min="4" max="4" width="15.38"/>
    <col customWidth="1" min="5" max="6" width="8.63"/>
    <col customWidth="1" min="7" max="7" width="22.88"/>
    <col customWidth="1" min="8" max="8" width="19.75"/>
    <col customWidth="1" min="9" max="9" width="2.63"/>
    <col customWidth="1" min="10" max="10" width="2.88"/>
    <col customWidth="1" min="11" max="11" width="20.88"/>
    <col customWidth="1" min="12" max="12" width="26.88"/>
    <col customWidth="1" min="13" max="26" width="9.13"/>
  </cols>
  <sheetData>
    <row r="1" ht="11.2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5" t="s">
        <v>0</v>
      </c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6" t="s">
        <v>1</v>
      </c>
      <c r="B3" s="2"/>
      <c r="C3" s="2"/>
      <c r="D3" s="2"/>
      <c r="E3" s="2"/>
      <c r="F3" s="2"/>
      <c r="G3" s="2"/>
      <c r="H3" s="2"/>
      <c r="I3" s="2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6" t="s">
        <v>2</v>
      </c>
      <c r="B4" s="2"/>
      <c r="C4" s="2"/>
      <c r="D4" s="2"/>
      <c r="E4" s="2"/>
      <c r="F4" s="2"/>
      <c r="G4" s="2"/>
      <c r="H4" s="2"/>
      <c r="I4" s="2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7"/>
      <c r="B5" s="2"/>
      <c r="C5" s="2"/>
      <c r="D5" s="2"/>
      <c r="E5" s="2"/>
      <c r="F5" s="2"/>
      <c r="G5" s="2"/>
      <c r="H5" s="2"/>
      <c r="I5" s="2"/>
      <c r="J5" s="3"/>
      <c r="K5" s="8"/>
      <c r="L5" s="8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1.25" customHeight="1">
      <c r="A6" s="9" t="s">
        <v>3</v>
      </c>
      <c r="B6" s="2"/>
      <c r="C6" s="2"/>
      <c r="D6" s="2"/>
      <c r="E6" s="2"/>
      <c r="F6" s="2"/>
      <c r="G6" s="2"/>
      <c r="H6" s="2"/>
      <c r="I6" s="2"/>
      <c r="J6" s="3"/>
      <c r="K6" s="10"/>
      <c r="L6" s="1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1.25" customHeight="1">
      <c r="A7" s="9" t="s">
        <v>4</v>
      </c>
      <c r="B7" s="2"/>
      <c r="C7" s="2"/>
      <c r="D7" s="2"/>
      <c r="E7" s="2"/>
      <c r="F7" s="2"/>
      <c r="G7" s="2"/>
      <c r="H7" s="2"/>
      <c r="I7" s="2"/>
      <c r="J7" s="3"/>
      <c r="K7" s="10"/>
      <c r="L7" s="10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1.25" customHeight="1">
      <c r="A8" s="11"/>
      <c r="B8" s="12"/>
      <c r="C8" s="12"/>
      <c r="D8" s="4"/>
      <c r="E8" s="13" t="s">
        <v>5</v>
      </c>
      <c r="F8" s="14">
        <v>2025.0</v>
      </c>
      <c r="G8" s="12"/>
      <c r="H8" s="12"/>
      <c r="I8" s="12"/>
      <c r="J8" s="12"/>
      <c r="K8" s="10"/>
      <c r="L8" s="1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1.25" customHeight="1">
      <c r="A9" s="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1.25" customHeight="1">
      <c r="A10" s="4"/>
      <c r="B10" s="4"/>
      <c r="C10" s="16" t="s">
        <v>6</v>
      </c>
      <c r="D10" s="17" t="s">
        <v>7</v>
      </c>
      <c r="E10" s="18"/>
      <c r="F10" s="18"/>
      <c r="G10" s="18"/>
      <c r="H10" s="19" t="s">
        <v>8</v>
      </c>
      <c r="I10" s="15"/>
      <c r="J10" s="15"/>
      <c r="K10" s="15"/>
      <c r="L10" s="15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1.25" customHeight="1">
      <c r="A11" s="4"/>
      <c r="B11" s="4"/>
      <c r="C11" s="16" t="s">
        <v>9</v>
      </c>
      <c r="D11" s="20">
        <v>4.7071144003E10</v>
      </c>
      <c r="E11" s="21"/>
      <c r="F11" s="21"/>
      <c r="G11" s="21"/>
      <c r="H11" s="15" t="s">
        <v>10</v>
      </c>
      <c r="I11" s="22" t="s">
        <v>11</v>
      </c>
      <c r="J11" s="23"/>
      <c r="K11" s="24"/>
      <c r="L11" s="1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1.25" customHeight="1">
      <c r="A12" s="4"/>
      <c r="B12" s="4"/>
      <c r="C12" s="16" t="s">
        <v>12</v>
      </c>
      <c r="D12" s="25" t="s">
        <v>13</v>
      </c>
      <c r="E12" s="21"/>
      <c r="F12" s="21"/>
      <c r="G12" s="21"/>
      <c r="H12" s="15" t="s">
        <v>14</v>
      </c>
      <c r="I12" s="26"/>
      <c r="J12" s="15"/>
      <c r="K12" s="15"/>
      <c r="L12" s="15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1.25" customHeight="1">
      <c r="A13" s="4"/>
      <c r="B13" s="4"/>
      <c r="C13" s="16" t="s">
        <v>15</v>
      </c>
      <c r="D13" s="25" t="s">
        <v>16</v>
      </c>
      <c r="E13" s="21"/>
      <c r="F13" s="21"/>
      <c r="G13" s="21"/>
      <c r="H13" s="15" t="s">
        <v>17</v>
      </c>
      <c r="I13" s="26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1.25" customHeight="1">
      <c r="A14" s="4"/>
      <c r="B14" s="4"/>
      <c r="C14" s="16" t="s">
        <v>18</v>
      </c>
      <c r="D14" s="27" t="s">
        <v>19</v>
      </c>
      <c r="E14" s="21"/>
      <c r="F14" s="21"/>
      <c r="G14" s="28"/>
      <c r="H14" s="15" t="s">
        <v>20</v>
      </c>
      <c r="I14" s="29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1.25" customHeight="1">
      <c r="A15" s="4"/>
      <c r="B15" s="4"/>
      <c r="C15" s="16"/>
      <c r="D15" s="30"/>
      <c r="E15" s="31"/>
      <c r="F15" s="31"/>
      <c r="G15" s="31"/>
      <c r="H15" s="15"/>
      <c r="I15" s="32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1.25" customHeight="1">
      <c r="A16" s="4"/>
      <c r="B16" s="33" t="s">
        <v>21</v>
      </c>
      <c r="C16" s="16"/>
      <c r="D16" s="30"/>
      <c r="E16" s="4"/>
      <c r="F16" s="4"/>
      <c r="G16" s="4"/>
      <c r="H16" s="15"/>
      <c r="I16" s="15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1.25" customHeight="1">
      <c r="A17" s="4"/>
      <c r="B17" s="34" t="s">
        <v>22</v>
      </c>
      <c r="C17" s="35"/>
      <c r="D17" s="35"/>
      <c r="E17" s="35"/>
      <c r="F17" s="35"/>
      <c r="G17" s="36"/>
      <c r="H17" s="37" t="s">
        <v>23</v>
      </c>
      <c r="I17" s="38" t="s">
        <v>11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1.25" customHeight="1">
      <c r="A18" s="4"/>
      <c r="B18" s="39"/>
      <c r="C18" s="40"/>
      <c r="D18" s="40"/>
      <c r="E18" s="40"/>
      <c r="F18" s="40"/>
      <c r="G18" s="41"/>
      <c r="H18" s="42"/>
      <c r="I18" s="4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4"/>
      <c r="B19" s="42"/>
      <c r="C19" s="42"/>
      <c r="D19" s="42"/>
      <c r="E19" s="42"/>
      <c r="F19" s="42"/>
      <c r="G19" s="42"/>
      <c r="H19" s="42"/>
      <c r="I19" s="4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1.25" customHeight="1">
      <c r="A20" s="4"/>
      <c r="B20" s="4"/>
      <c r="C20" s="43"/>
      <c r="D20" s="43"/>
      <c r="E20" s="4"/>
      <c r="G20" s="44"/>
      <c r="H20" s="44"/>
      <c r="I20" s="4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1.25" customHeight="1">
      <c r="A21" s="4"/>
      <c r="B21" s="45" t="s">
        <v>24</v>
      </c>
      <c r="C21" s="46"/>
      <c r="D21" s="47">
        <v>44.0</v>
      </c>
      <c r="E21" s="48"/>
      <c r="F21" s="24"/>
      <c r="G21" s="49" t="s">
        <v>25</v>
      </c>
      <c r="H21" s="50"/>
      <c r="I21" s="5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1.25" customHeight="1">
      <c r="A22" s="4"/>
      <c r="B22" s="45" t="s">
        <v>26</v>
      </c>
      <c r="C22" s="46"/>
      <c r="D22" s="47">
        <v>1.0</v>
      </c>
      <c r="E22" s="48"/>
      <c r="F22" s="24"/>
      <c r="G22" s="52" t="s">
        <v>27</v>
      </c>
      <c r="H22" s="53">
        <v>2.97976</v>
      </c>
      <c r="I22" s="5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1.25" customHeight="1">
      <c r="A23" s="4"/>
      <c r="B23" s="55"/>
      <c r="C23" s="3"/>
      <c r="D23" s="56"/>
      <c r="E23" s="48"/>
      <c r="F23" s="24"/>
      <c r="G23" s="57" t="s">
        <v>28</v>
      </c>
      <c r="H23" s="53">
        <v>0.24345</v>
      </c>
      <c r="I23" s="58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1.25" customHeight="1">
      <c r="A24" s="4"/>
      <c r="B24" s="49" t="s">
        <v>29</v>
      </c>
      <c r="C24" s="50"/>
      <c r="D24" s="59"/>
      <c r="E24" s="15"/>
      <c r="F24" s="24"/>
      <c r="G24" s="60" t="s">
        <v>30</v>
      </c>
      <c r="H24" s="53">
        <v>0.0</v>
      </c>
      <c r="I24" s="58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1.25" customHeight="1">
      <c r="A25" s="4"/>
      <c r="B25" s="52" t="s">
        <v>31</v>
      </c>
      <c r="C25" s="61"/>
      <c r="D25" s="47">
        <v>12.0</v>
      </c>
      <c r="E25" s="48"/>
      <c r="F25" s="24"/>
      <c r="G25" s="52" t="s">
        <v>32</v>
      </c>
      <c r="H25" s="53">
        <v>0.11685</v>
      </c>
      <c r="I25" s="4"/>
      <c r="J25" s="4"/>
      <c r="K25" s="4"/>
      <c r="L25" s="5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1.25" customHeight="1">
      <c r="A26" s="4"/>
      <c r="B26" s="62" t="s">
        <v>33</v>
      </c>
      <c r="C26" s="63"/>
      <c r="D26" s="47">
        <v>0.0</v>
      </c>
      <c r="E26" s="48"/>
      <c r="F26" s="24"/>
      <c r="G26" s="52" t="s">
        <v>34</v>
      </c>
      <c r="H26" s="53">
        <v>0.00252</v>
      </c>
      <c r="I26" s="4"/>
      <c r="J26" s="4"/>
      <c r="K26" s="4"/>
      <c r="L26" s="5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1.25" customHeight="1">
      <c r="A27" s="4"/>
      <c r="B27" s="49" t="s">
        <v>35</v>
      </c>
      <c r="C27" s="50"/>
      <c r="D27" s="59"/>
      <c r="E27" s="15"/>
      <c r="F27" s="24"/>
      <c r="G27" s="52" t="s">
        <v>36</v>
      </c>
      <c r="H27" s="53">
        <v>0.07545</v>
      </c>
      <c r="I27" s="4"/>
      <c r="J27" s="4"/>
      <c r="K27" s="4"/>
      <c r="L27" s="58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1.25" customHeight="1">
      <c r="A28" s="4"/>
      <c r="B28" s="52" t="s">
        <v>31</v>
      </c>
      <c r="C28" s="61"/>
      <c r="D28" s="47">
        <v>6.0</v>
      </c>
      <c r="E28" s="48"/>
      <c r="F28" s="24"/>
      <c r="G28" s="52" t="s">
        <v>37</v>
      </c>
      <c r="H28" s="53">
        <v>0.04869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1.25" customHeight="1">
      <c r="A29" s="4"/>
      <c r="B29" s="62" t="s">
        <v>33</v>
      </c>
      <c r="C29" s="63"/>
      <c r="D29" s="47">
        <v>5.0</v>
      </c>
      <c r="E29" s="48"/>
      <c r="F29" s="24"/>
      <c r="G29" s="57" t="s">
        <v>38</v>
      </c>
      <c r="H29" s="53">
        <v>0.01948</v>
      </c>
      <c r="I29" s="4"/>
      <c r="J29" s="64"/>
      <c r="K29" s="6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1.25" customHeight="1">
      <c r="A30" s="4"/>
      <c r="B30" s="24"/>
      <c r="C30" s="24"/>
      <c r="D30" s="24"/>
      <c r="E30" s="24"/>
      <c r="F30" s="24"/>
      <c r="G30" s="60" t="s">
        <v>39</v>
      </c>
      <c r="H30" s="53">
        <v>0.14423</v>
      </c>
      <c r="I30" s="4"/>
      <c r="J30" s="66"/>
      <c r="K30" s="67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1.25" customHeight="1">
      <c r="A31" s="4"/>
      <c r="B31" s="24"/>
      <c r="C31" s="24"/>
      <c r="D31" s="24"/>
      <c r="E31" s="24"/>
      <c r="F31" s="24"/>
      <c r="G31" s="52" t="s">
        <v>40</v>
      </c>
      <c r="H31" s="53">
        <v>0.0</v>
      </c>
      <c r="I31" s="15"/>
      <c r="J31" s="68"/>
      <c r="K31" s="67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1.25" customHeight="1">
      <c r="A32" s="4"/>
      <c r="B32" s="24"/>
      <c r="C32" s="24"/>
      <c r="D32" s="24"/>
      <c r="E32" s="24"/>
      <c r="F32" s="24"/>
      <c r="G32" s="52" t="s">
        <v>41</v>
      </c>
      <c r="H32" s="53">
        <v>0.01948</v>
      </c>
      <c r="I32" s="15"/>
      <c r="J32" s="4"/>
      <c r="K32" s="67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1.25" customHeight="1">
      <c r="A33" s="4"/>
      <c r="B33" s="24"/>
      <c r="C33" s="24"/>
      <c r="D33" s="24"/>
      <c r="E33" s="24"/>
      <c r="F33" s="24"/>
      <c r="G33" s="52" t="s">
        <v>42</v>
      </c>
      <c r="H33" s="53">
        <v>0.0088</v>
      </c>
      <c r="I33" s="4"/>
      <c r="J33" s="4"/>
      <c r="K33" s="69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1.25" customHeight="1">
      <c r="A34" s="4"/>
      <c r="B34" s="24"/>
      <c r="C34" s="24"/>
      <c r="D34" s="24"/>
      <c r="E34" s="24"/>
      <c r="F34" s="24"/>
      <c r="G34" s="60" t="s">
        <v>43</v>
      </c>
      <c r="H34" s="53"/>
      <c r="I34" s="70"/>
      <c r="J34" s="4"/>
      <c r="K34" s="71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1.25" customHeight="1">
      <c r="A35" s="4"/>
      <c r="B35" s="44"/>
      <c r="C35" s="24"/>
      <c r="D35" s="24"/>
      <c r="E35" s="24"/>
      <c r="F35" s="24"/>
      <c r="G35" s="52" t="s">
        <v>43</v>
      </c>
      <c r="H35" s="53"/>
      <c r="I35" s="15"/>
      <c r="J35" s="4"/>
      <c r="K35" s="71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1.25" customHeight="1">
      <c r="A36" s="4"/>
      <c r="B36" s="4"/>
      <c r="C36" s="24"/>
      <c r="D36" s="24"/>
      <c r="E36" s="24"/>
      <c r="F36" s="24"/>
      <c r="G36" s="4"/>
      <c r="H36" s="4"/>
      <c r="I36" s="15"/>
      <c r="J36" s="4"/>
      <c r="K36" s="71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1.25" customHeight="1">
      <c r="A37" s="4"/>
      <c r="B37" s="24"/>
      <c r="C37" s="24"/>
      <c r="D37" s="24"/>
      <c r="E37" s="24"/>
      <c r="F37" s="24"/>
      <c r="G37" s="72" t="s">
        <v>44</v>
      </c>
      <c r="H37" s="73"/>
      <c r="I37" s="15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74" t="str">
        <f>"The ASA must be posted on the school district's website and published in a newspaper of general circulation no later than December 1, "&amp;F8&amp;".  Refer to Section 10-17 and Section 10-20.44 of the School Code."</f>
        <v>The ASA must be posted on the school district's website and published in a newspaper of general circulation no later than December 1, 2025.  Refer to Section 10-17 and Section 10-20.44 of the School Code.</v>
      </c>
      <c r="C38" s="75"/>
      <c r="D38" s="73"/>
      <c r="E38" s="76"/>
      <c r="F38" s="4"/>
      <c r="G38" s="77"/>
      <c r="H38" s="78"/>
      <c r="I38" s="4"/>
      <c r="J38" s="4"/>
      <c r="K38" s="4"/>
      <c r="L38" s="67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1.25" customHeight="1">
      <c r="A39" s="4"/>
      <c r="B39" s="79"/>
      <c r="D39" s="80"/>
      <c r="E39" s="76"/>
      <c r="F39" s="4"/>
      <c r="G39" s="81" t="s">
        <v>45</v>
      </c>
      <c r="H39" s="82" t="s">
        <v>46</v>
      </c>
      <c r="I39" s="2"/>
      <c r="J39" s="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1.25" customHeight="1">
      <c r="A40" s="4"/>
      <c r="B40" s="79"/>
      <c r="D40" s="80"/>
      <c r="E40" s="76"/>
      <c r="F40" s="4"/>
      <c r="G40" s="4"/>
      <c r="H40" s="4" t="s">
        <v>47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1.25" customHeight="1">
      <c r="A41" s="4"/>
      <c r="B41" s="79"/>
      <c r="D41" s="80"/>
      <c r="E41" s="76"/>
      <c r="F41" s="4"/>
      <c r="G41" s="8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1.25" customHeight="1">
      <c r="A42" s="4"/>
      <c r="B42" s="77"/>
      <c r="C42" s="84"/>
      <c r="D42" s="78"/>
      <c r="E42" s="76"/>
      <c r="F42" s="4"/>
      <c r="G42" s="81" t="s">
        <v>48</v>
      </c>
      <c r="H42" s="4" t="s">
        <v>49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1.25" customHeight="1">
      <c r="A43" s="4"/>
      <c r="B43" s="85"/>
      <c r="C43" s="85"/>
      <c r="D43" s="85"/>
      <c r="E43" s="76"/>
      <c r="F43" s="4"/>
      <c r="G43" s="81"/>
      <c r="H43" s="86" t="s">
        <v>50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86" t="s">
        <v>51</v>
      </c>
      <c r="C44" s="85"/>
      <c r="D44" s="85"/>
      <c r="E44" s="76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36.0" customHeight="1">
      <c r="A45" s="4"/>
      <c r="B45" s="4"/>
      <c r="C45" s="4"/>
      <c r="D45" s="4"/>
      <c r="E45" s="4"/>
      <c r="F45" s="4"/>
      <c r="G45" s="81" t="s">
        <v>52</v>
      </c>
      <c r="H45" s="87" t="s">
        <v>53</v>
      </c>
      <c r="I45" s="88"/>
      <c r="J45" s="88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1.25" customHeight="1">
      <c r="A46" s="4"/>
      <c r="B46" s="4"/>
      <c r="C46" s="4"/>
      <c r="D46" s="4"/>
      <c r="E46" s="4"/>
      <c r="F46" s="4"/>
      <c r="G46" s="44"/>
      <c r="H46" s="86" t="s">
        <v>54</v>
      </c>
      <c r="I46" s="88"/>
      <c r="J46" s="88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1.25" customHeight="1">
      <c r="A47" s="4"/>
      <c r="B47" s="89" t="s">
        <v>55</v>
      </c>
      <c r="C47" s="90" t="s">
        <v>56</v>
      </c>
      <c r="D47" s="4"/>
      <c r="E47" s="4"/>
      <c r="F47" s="4"/>
      <c r="G47" s="44"/>
      <c r="H47" s="88"/>
      <c r="I47" s="88"/>
      <c r="J47" s="88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1.25" customHeight="1">
      <c r="A48" s="4"/>
      <c r="B48" s="4"/>
      <c r="C48" s="4"/>
      <c r="D48" s="4"/>
      <c r="E48" s="4"/>
      <c r="F48" s="4"/>
      <c r="G48" s="91"/>
      <c r="H48" s="4"/>
      <c r="I48" s="91"/>
      <c r="J48" s="91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1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1.25" customHeight="1">
      <c r="A50" s="4"/>
      <c r="B50" s="4"/>
      <c r="C50" s="4"/>
      <c r="D50" s="4"/>
      <c r="E50" s="4"/>
      <c r="F50" s="4"/>
      <c r="G50" s="92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1.25" customHeight="1">
      <c r="A51" s="4"/>
      <c r="B51" s="4"/>
      <c r="C51" s="4"/>
      <c r="D51" s="4"/>
      <c r="E51" s="4"/>
      <c r="F51" s="4"/>
      <c r="G51" s="4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1.25" customHeight="1">
      <c r="A52" s="4"/>
      <c r="B52" s="4"/>
      <c r="C52" s="4"/>
      <c r="D52" s="4"/>
      <c r="E52" s="4"/>
      <c r="F52" s="4"/>
      <c r="G52" s="4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1.25" customHeight="1">
      <c r="A53" s="4"/>
      <c r="B53" s="4"/>
      <c r="C53" s="4"/>
      <c r="D53" s="4"/>
      <c r="E53" s="4"/>
      <c r="F53" s="4"/>
      <c r="G53" s="4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1.25" customHeight="1">
      <c r="A54" s="4"/>
      <c r="B54" s="4"/>
      <c r="C54" s="4"/>
      <c r="D54" s="4"/>
      <c r="E54" s="4"/>
      <c r="F54" s="4"/>
      <c r="G54" s="4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1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1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1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1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1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1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1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1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1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1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1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1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1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1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1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1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1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1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1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1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1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1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1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1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1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1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1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1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1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1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1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1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1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1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1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1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1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1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1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1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1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1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1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1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1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1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1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1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1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1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1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1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1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1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1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1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1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1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1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1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1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1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1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1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1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1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1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1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1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1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1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1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1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1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1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1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1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1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1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1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1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1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1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1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1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1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1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1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1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1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1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1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1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1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1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1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1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1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1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1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1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1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1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1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1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1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1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1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1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1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1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1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1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1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1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1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1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1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1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1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1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1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1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1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1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1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1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1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1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1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1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1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1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1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1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1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1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1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1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1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1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1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1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1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1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1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1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1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1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1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1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1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1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1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1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1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1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1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1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1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1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1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1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1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1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1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1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1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1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1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1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1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1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1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1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1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1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1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1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1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1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1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1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1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1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1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1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1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1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1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1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1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1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1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1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1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1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1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1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1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1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1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1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1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1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1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1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1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1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1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1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1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1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1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1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1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1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1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1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1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1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1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1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1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1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1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1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1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1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1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1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1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1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1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1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1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1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1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1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1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1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1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1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1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1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1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1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1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1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1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1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1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1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1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1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1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1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1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1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1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1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1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1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1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1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1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1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1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1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1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1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1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1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1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1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1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1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1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1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1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1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1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1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1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1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1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1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1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1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1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1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1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1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1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1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1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1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1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1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1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1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1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1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1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1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1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1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1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1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1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1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1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1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1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1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1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1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1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1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1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1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1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1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1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1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1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1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1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1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1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1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1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1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1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1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1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1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1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1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1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1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1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1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1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1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1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1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1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1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1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1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1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1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1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1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1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1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1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1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1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1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1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1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1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1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1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1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1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1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1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1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1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1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1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1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1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1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1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1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1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1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1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1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1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1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1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1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1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1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1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1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1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1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1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1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1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1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1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1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1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1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1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1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1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1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1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1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1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1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1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1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1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1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1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1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1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1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1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1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1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1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1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1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1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1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1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1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1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1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1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1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1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1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1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1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1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1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1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1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1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1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1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1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1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1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1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1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1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1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1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1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1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1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1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1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1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1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1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1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1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1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1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1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1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1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1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1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1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1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1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1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1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1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1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1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1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1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1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1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1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1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1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1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1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1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1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1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1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1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1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1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1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1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1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1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1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1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1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1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1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1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1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1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1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1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1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1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1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1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1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1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1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1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1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1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1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1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1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1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1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1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1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1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1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1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1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1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1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1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1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1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1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1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1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1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1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1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1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1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1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1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1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1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1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1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1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1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1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1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1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1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1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1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1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1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1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1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1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1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1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1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1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1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1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1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1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1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1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1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1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1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1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1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1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1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1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1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1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1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1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1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1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1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1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1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1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1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1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1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1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1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1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1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1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1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1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1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1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1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1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1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1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1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1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1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1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1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1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1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1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1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1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1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1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1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1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1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1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1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1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1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1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1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1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1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1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1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1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1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1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1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1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1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1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1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1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1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1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1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1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1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1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1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1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1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1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1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1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1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1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1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1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1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1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1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1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1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1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1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1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1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1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1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1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1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1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1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1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1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1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1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1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1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1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1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1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1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1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1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1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1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1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1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1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1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1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1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1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1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1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1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1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1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1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1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1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1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1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1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1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1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1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1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1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1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1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1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1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1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1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1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1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1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1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1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1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1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1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1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1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1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1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1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1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1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1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1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1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1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1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1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1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1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1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1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1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1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1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1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1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1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1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1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1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1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1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1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1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1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1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1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1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1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1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1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1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1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1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1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1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1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1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1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1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1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1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1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1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1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1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1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1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1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1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1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1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1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1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1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1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1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1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1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1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1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1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1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1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1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1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1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1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1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1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1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1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1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1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1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1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1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1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1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1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1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1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1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1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1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1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1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1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1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1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1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1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1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1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1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1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1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1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1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1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1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1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1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1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1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1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1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1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1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1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1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1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1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1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1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1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1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1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1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1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1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1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1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1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1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1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1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1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1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1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1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1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1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1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1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1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1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1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1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1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1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1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1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1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1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1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1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1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1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1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1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1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1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1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1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1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1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1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1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1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1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1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1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1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1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1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1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1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1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1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1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1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1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1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1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1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1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1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1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1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1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1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1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1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1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1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1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1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1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1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1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1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1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1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1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1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1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1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1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1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1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1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1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1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1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1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1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1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1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1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1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1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1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1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1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1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1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1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1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1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1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1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9">
    <mergeCell ref="A1:J1"/>
    <mergeCell ref="A2:J2"/>
    <mergeCell ref="A3:J3"/>
    <mergeCell ref="A4:J4"/>
    <mergeCell ref="A5:J5"/>
    <mergeCell ref="A6:J6"/>
    <mergeCell ref="A7:J7"/>
    <mergeCell ref="B22:C22"/>
    <mergeCell ref="B23:C23"/>
    <mergeCell ref="G37:H38"/>
    <mergeCell ref="B38:D42"/>
    <mergeCell ref="H39:J39"/>
    <mergeCell ref="D10:G10"/>
    <mergeCell ref="D11:G11"/>
    <mergeCell ref="D12:G12"/>
    <mergeCell ref="D13:G13"/>
    <mergeCell ref="D14:G14"/>
    <mergeCell ref="B17:G18"/>
    <mergeCell ref="B21:C21"/>
  </mergeCells>
  <hyperlinks>
    <hyperlink r:id="rId2" ref="H43"/>
    <hyperlink r:id="rId3" ref="B44"/>
    <hyperlink r:id="rId4" ref="H46"/>
  </hyperlinks>
  <printOptions/>
  <pageMargins bottom="0.21" footer="0.0" header="0.0" left="0.35" right="0.25" top="0.43"/>
  <pageSetup scale="91" orientation="landscape"/>
  <headerFooter>
    <oddHeader>&amp;LASA 2023&amp;RPage &amp;P of </oddHeader>
  </headerFooter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.13"/>
    <col customWidth="1" min="2" max="2" width="36.63"/>
    <col customWidth="1" min="3" max="3" width="32.13"/>
    <col customWidth="1" min="4" max="5" width="30.75"/>
    <col customWidth="1" min="6" max="6" width="3.0"/>
    <col customWidth="1" min="7" max="26" width="8.88"/>
  </cols>
  <sheetData>
    <row r="1" ht="12.75" customHeight="1">
      <c r="A1" s="93" t="s">
        <v>57</v>
      </c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ht="12.75" customHeight="1">
      <c r="A2" s="95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ht="12.75" customHeight="1">
      <c r="A3" s="94"/>
      <c r="B3" s="96"/>
      <c r="C3" s="97"/>
      <c r="D3" s="97"/>
      <c r="E3" s="97"/>
      <c r="F3" s="97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ht="12.75" customHeight="1">
      <c r="A4" s="94"/>
      <c r="B4" s="98" t="s">
        <v>58</v>
      </c>
      <c r="C4" s="99" t="s">
        <v>59</v>
      </c>
      <c r="D4" s="99" t="s">
        <v>60</v>
      </c>
      <c r="E4" s="99" t="s">
        <v>61</v>
      </c>
      <c r="F4" s="100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ht="12.75" customHeight="1">
      <c r="A5" s="94"/>
      <c r="B5" s="101" t="s">
        <v>62</v>
      </c>
      <c r="C5" s="102"/>
      <c r="D5" s="103" t="s">
        <v>63</v>
      </c>
      <c r="E5" s="102"/>
      <c r="F5" s="100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ht="12.75" customHeight="1">
      <c r="A6" s="94"/>
      <c r="B6" s="101" t="s">
        <v>64</v>
      </c>
      <c r="C6" s="102"/>
      <c r="D6" s="103" t="s">
        <v>65</v>
      </c>
      <c r="E6" s="102"/>
      <c r="F6" s="100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ht="12.75" customHeight="1">
      <c r="A7" s="94"/>
      <c r="B7" s="101" t="s">
        <v>66</v>
      </c>
      <c r="C7" s="102"/>
      <c r="D7" s="102"/>
      <c r="E7" s="102"/>
      <c r="F7" s="100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ht="12.75" customHeight="1">
      <c r="A8" s="94"/>
      <c r="B8" s="101" t="s">
        <v>67</v>
      </c>
      <c r="C8" s="102"/>
      <c r="D8" s="102"/>
      <c r="E8" s="102"/>
      <c r="F8" s="100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ht="12.75" customHeight="1">
      <c r="A9" s="94"/>
      <c r="B9" s="101" t="s">
        <v>68</v>
      </c>
      <c r="C9" s="102"/>
      <c r="D9" s="102"/>
      <c r="E9" s="102"/>
      <c r="F9" s="100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ht="12.75" customHeight="1">
      <c r="A10" s="94"/>
      <c r="B10" s="101" t="s">
        <v>69</v>
      </c>
      <c r="C10" s="102"/>
      <c r="D10" s="102"/>
      <c r="E10" s="102"/>
      <c r="F10" s="100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ht="12.75" customHeight="1">
      <c r="A11" s="94"/>
      <c r="B11" s="101" t="s">
        <v>70</v>
      </c>
      <c r="C11" s="102"/>
      <c r="D11" s="102"/>
      <c r="E11" s="102"/>
      <c r="F11" s="100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ht="12.75" customHeight="1">
      <c r="A12" s="94"/>
      <c r="B12" s="101" t="s">
        <v>71</v>
      </c>
      <c r="C12" s="102"/>
      <c r="D12" s="102"/>
      <c r="E12" s="102"/>
      <c r="F12" s="100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ht="12.75" customHeight="1">
      <c r="A13" s="94"/>
      <c r="B13" s="101" t="s">
        <v>72</v>
      </c>
      <c r="C13" s="102"/>
      <c r="D13" s="102"/>
      <c r="E13" s="102"/>
      <c r="F13" s="100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</row>
    <row r="14" ht="12.75" customHeight="1">
      <c r="A14" s="94"/>
      <c r="B14" s="101" t="s">
        <v>73</v>
      </c>
      <c r="C14" s="102"/>
      <c r="D14" s="102"/>
      <c r="E14" s="102"/>
      <c r="F14" s="100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</row>
    <row r="15" ht="12.75" customHeight="1">
      <c r="A15" s="94"/>
      <c r="B15" s="101"/>
      <c r="C15" s="102"/>
      <c r="D15" s="102"/>
      <c r="E15" s="102"/>
      <c r="F15" s="100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ht="12.75" customHeight="1">
      <c r="A16" s="94"/>
      <c r="B16" s="104"/>
      <c r="C16" s="102"/>
      <c r="D16" s="102"/>
      <c r="E16" s="102"/>
      <c r="F16" s="100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ht="12.75" customHeight="1">
      <c r="A17" s="94"/>
      <c r="B17" s="104"/>
      <c r="C17" s="102"/>
      <c r="D17" s="102"/>
      <c r="E17" s="102"/>
      <c r="F17" s="100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ht="12.75" customHeight="1">
      <c r="A18" s="94"/>
      <c r="B18" s="104"/>
      <c r="C18" s="102"/>
      <c r="D18" s="102"/>
      <c r="E18" s="102"/>
      <c r="F18" s="100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ht="12.75" customHeight="1">
      <c r="A19" s="94"/>
      <c r="B19" s="104"/>
      <c r="C19" s="102"/>
      <c r="D19" s="102"/>
      <c r="E19" s="102"/>
      <c r="F19" s="100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ht="12.75" customHeight="1">
      <c r="A20" s="94"/>
      <c r="B20" s="104"/>
      <c r="C20" s="102"/>
      <c r="D20" s="102"/>
      <c r="E20" s="102"/>
      <c r="F20" s="100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ht="12.75" customHeight="1">
      <c r="A21" s="94"/>
      <c r="B21" s="104"/>
      <c r="C21" s="102"/>
      <c r="D21" s="102"/>
      <c r="E21" s="102"/>
      <c r="F21" s="100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ht="12.75" customHeight="1">
      <c r="A22" s="94"/>
      <c r="B22" s="104"/>
      <c r="C22" s="102"/>
      <c r="D22" s="102"/>
      <c r="E22" s="102"/>
      <c r="F22" s="100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ht="12.75" customHeight="1">
      <c r="A23" s="94"/>
      <c r="B23" s="104"/>
      <c r="C23" s="102"/>
      <c r="D23" s="102"/>
      <c r="E23" s="102"/>
      <c r="F23" s="100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ht="12.75" customHeight="1">
      <c r="A24" s="94"/>
      <c r="B24" s="104"/>
      <c r="C24" s="102"/>
      <c r="D24" s="102"/>
      <c r="E24" s="102"/>
      <c r="F24" s="100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ht="12.75" customHeight="1">
      <c r="A25" s="94"/>
      <c r="B25" s="104"/>
      <c r="C25" s="102"/>
      <c r="D25" s="102"/>
      <c r="E25" s="102"/>
      <c r="F25" s="100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ht="12.75" customHeight="1">
      <c r="A26" s="94"/>
      <c r="B26" s="104"/>
      <c r="C26" s="102"/>
      <c r="D26" s="102"/>
      <c r="E26" s="102"/>
      <c r="F26" s="100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ht="12.75" customHeight="1">
      <c r="A27" s="94"/>
      <c r="B27" s="104"/>
      <c r="C27" s="102"/>
      <c r="D27" s="102"/>
      <c r="E27" s="102"/>
      <c r="F27" s="100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ht="12.75" customHeight="1">
      <c r="A28" s="94"/>
      <c r="B28" s="104"/>
      <c r="C28" s="102"/>
      <c r="D28" s="102"/>
      <c r="E28" s="102"/>
      <c r="F28" s="100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ht="12.75" customHeight="1">
      <c r="A29" s="94"/>
      <c r="B29" s="104"/>
      <c r="C29" s="102"/>
      <c r="D29" s="102"/>
      <c r="E29" s="102"/>
      <c r="F29" s="100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ht="12.75" customHeight="1">
      <c r="A30" s="94"/>
      <c r="B30" s="104"/>
      <c r="C30" s="102"/>
      <c r="D30" s="102"/>
      <c r="E30" s="102"/>
      <c r="F30" s="100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ht="12.75" customHeight="1">
      <c r="A31" s="94"/>
      <c r="B31" s="104"/>
      <c r="C31" s="102"/>
      <c r="D31" s="102"/>
      <c r="E31" s="102"/>
      <c r="F31" s="100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ht="12.75" customHeight="1">
      <c r="A32" s="94"/>
      <c r="B32" s="104"/>
      <c r="C32" s="102"/>
      <c r="D32" s="102"/>
      <c r="E32" s="102"/>
      <c r="F32" s="100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ht="12.75" customHeight="1">
      <c r="A33" s="94"/>
      <c r="B33" s="104"/>
      <c r="C33" s="102"/>
      <c r="D33" s="102"/>
      <c r="E33" s="102"/>
      <c r="F33" s="100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ht="12.75" customHeight="1">
      <c r="A34" s="94"/>
      <c r="B34" s="104"/>
      <c r="C34" s="102"/>
      <c r="D34" s="102"/>
      <c r="E34" s="102"/>
      <c r="F34" s="100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ht="12.75" customHeight="1">
      <c r="A35" s="94"/>
      <c r="B35" s="104"/>
      <c r="C35" s="102"/>
      <c r="D35" s="102"/>
      <c r="E35" s="102"/>
      <c r="F35" s="100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ht="12.75" customHeight="1">
      <c r="A36" s="94"/>
      <c r="B36" s="104"/>
      <c r="C36" s="102"/>
      <c r="D36" s="102"/>
      <c r="E36" s="102"/>
      <c r="F36" s="100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ht="12.75" customHeight="1">
      <c r="A37" s="94"/>
      <c r="B37" s="104"/>
      <c r="C37" s="102"/>
      <c r="D37" s="102"/>
      <c r="E37" s="102"/>
      <c r="F37" s="100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ht="12.75" customHeight="1">
      <c r="A38" s="94"/>
      <c r="B38" s="104"/>
      <c r="C38" s="102"/>
      <c r="D38" s="102"/>
      <c r="E38" s="102"/>
      <c r="F38" s="100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ht="12.75" customHeight="1">
      <c r="A39" s="94"/>
      <c r="B39" s="104"/>
      <c r="C39" s="102"/>
      <c r="D39" s="102"/>
      <c r="E39" s="102"/>
      <c r="F39" s="100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ht="12.75" customHeight="1">
      <c r="A40" s="94"/>
      <c r="B40" s="104"/>
      <c r="C40" s="102"/>
      <c r="D40" s="102"/>
      <c r="E40" s="102"/>
      <c r="F40" s="100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ht="12.75" customHeight="1">
      <c r="A41" s="94"/>
      <c r="B41" s="104"/>
      <c r="C41" s="102"/>
      <c r="D41" s="102"/>
      <c r="E41" s="102"/>
      <c r="F41" s="100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ht="12.75" customHeight="1">
      <c r="A42" s="94"/>
      <c r="B42" s="104"/>
      <c r="C42" s="102"/>
      <c r="D42" s="102"/>
      <c r="E42" s="102"/>
      <c r="F42" s="100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ht="12.75" customHeight="1">
      <c r="A43" s="94"/>
      <c r="B43" s="105"/>
      <c r="C43" s="106"/>
      <c r="D43" s="106"/>
      <c r="E43" s="106"/>
      <c r="F43" s="100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ht="12.75" customHeight="1">
      <c r="A44" s="94"/>
      <c r="B44" s="94"/>
      <c r="C44" s="107"/>
      <c r="D44" s="108"/>
      <c r="E44" s="108"/>
      <c r="F44" s="109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ht="12.75" customHeight="1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ht="12.7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ht="12.7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ht="12.7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ht="12.7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ht="12.7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ht="12.7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ht="12.7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ht="12.7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ht="12.7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ht="12.7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ht="12.7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ht="12.7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ht="12.7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ht="12.7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ht="12.7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ht="12.7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ht="12.7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ht="12.7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ht="12.7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ht="12.7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ht="12.7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ht="12.7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ht="12.7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ht="12.7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ht="12.7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ht="12.7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ht="12.7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ht="12.7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ht="12.7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ht="12.7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ht="12.7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ht="12.7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ht="12.7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ht="12.7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ht="12.7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ht="12.7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ht="12.7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ht="12.7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ht="12.7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ht="12.7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ht="12.7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ht="12.7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ht="12.7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ht="12.7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ht="12.7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ht="12.7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ht="12.7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ht="12.7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ht="12.7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ht="12.7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ht="12.7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ht="12.7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ht="12.7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ht="12.7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ht="12.7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ht="12.7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ht="12.7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ht="12.7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ht="12.75" customHeight="1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ht="12.75" customHeight="1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ht="12.75" customHeight="1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ht="12.75" customHeight="1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ht="12.75" customHeight="1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ht="12.75" customHeight="1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ht="12.75" customHeight="1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ht="12.75" customHeight="1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ht="12.75" customHeight="1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ht="12.75" customHeight="1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ht="12.75" customHeight="1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ht="12.75" customHeight="1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ht="12.75" customHeight="1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ht="12.75" customHeight="1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ht="12.75" customHeight="1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ht="12.75" customHeight="1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ht="12.75" customHeight="1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ht="12.75" customHeight="1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ht="12.75" customHeight="1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ht="12.75" customHeight="1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ht="12.75" customHeight="1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ht="12.75" customHeight="1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ht="12.75" customHeight="1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ht="12.75" customHeight="1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ht="12.75" customHeight="1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ht="12.75" customHeight="1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ht="12.75" customHeight="1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ht="12.75" customHeight="1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ht="12.75" customHeight="1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ht="12.75" customHeight="1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ht="12.75" customHeight="1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ht="12.75" customHeight="1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ht="12.75" customHeight="1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ht="12.75" customHeight="1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ht="12.75" customHeight="1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ht="12.75" customHeight="1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ht="12.75" customHeight="1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ht="12.75" customHeight="1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ht="12.75" customHeight="1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ht="12.75" customHeight="1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ht="12.75" customHeight="1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ht="12.75" customHeight="1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ht="12.75" customHeight="1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ht="12.75" customHeight="1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ht="12.75" customHeight="1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ht="12.75" customHeight="1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ht="12.75" customHeight="1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ht="12.75" customHeight="1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ht="12.75" customHeight="1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ht="12.75" customHeight="1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ht="12.75" customHeight="1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ht="12.75" customHeight="1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ht="12.75" customHeight="1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ht="12.75" customHeight="1">
      <c r="A157" s="94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ht="12.75" customHeight="1">
      <c r="A158" s="94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ht="12.75" customHeight="1">
      <c r="A159" s="94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ht="12.75" customHeight="1">
      <c r="A160" s="94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ht="12.75" customHeight="1">
      <c r="A161" s="94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ht="12.75" customHeight="1">
      <c r="A162" s="94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ht="12.75" customHeight="1">
      <c r="A163" s="94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ht="12.75" customHeight="1">
      <c r="A164" s="94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ht="12.75" customHeight="1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ht="12.75" customHeight="1">
      <c r="A166" s="94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ht="12.75" customHeight="1">
      <c r="A167" s="94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ht="12.75" customHeight="1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ht="12.75" customHeight="1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ht="12.75" customHeight="1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ht="12.75" customHeight="1">
      <c r="A171" s="94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ht="12.75" customHeight="1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ht="12.75" customHeight="1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ht="12.75" customHeight="1">
      <c r="A174" s="94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ht="12.75" customHeight="1">
      <c r="A175" s="94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ht="12.75" customHeight="1">
      <c r="A176" s="94"/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ht="12.75" customHeight="1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ht="12.75" customHeight="1">
      <c r="A178" s="94"/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ht="12.75" customHeight="1">
      <c r="A179" s="94"/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ht="12.75" customHeight="1">
      <c r="A180" s="94"/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ht="12.75" customHeight="1">
      <c r="A181" s="94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ht="12.75" customHeight="1">
      <c r="A182" s="94"/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ht="12.75" customHeight="1">
      <c r="A183" s="94"/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ht="12.75" customHeight="1">
      <c r="A184" s="94"/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ht="12.75" customHeight="1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ht="12.75" customHeight="1">
      <c r="A186" s="94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ht="12.75" customHeight="1">
      <c r="A187" s="94"/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ht="12.75" customHeight="1">
      <c r="A188" s="94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ht="12.75" customHeight="1">
      <c r="A189" s="94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ht="12.75" customHeight="1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ht="12.75" customHeight="1">
      <c r="A191" s="94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ht="12.75" customHeight="1">
      <c r="A192" s="94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ht="12.75" customHeight="1">
      <c r="A193" s="94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ht="12.75" customHeight="1">
      <c r="A194" s="94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ht="12.75" customHeight="1">
      <c r="A195" s="94"/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ht="12.75" customHeight="1">
      <c r="A196" s="94"/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ht="12.75" customHeight="1">
      <c r="A197" s="94"/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ht="12.75" customHeight="1">
      <c r="A198" s="94"/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ht="12.75" customHeight="1">
      <c r="A199" s="94"/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ht="12.75" customHeight="1">
      <c r="A200" s="94"/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ht="12.75" customHeight="1">
      <c r="A201" s="94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ht="12.75" customHeight="1">
      <c r="A202" s="94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ht="12.75" customHeight="1">
      <c r="A203" s="94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ht="12.75" customHeight="1">
      <c r="A204" s="94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ht="12.75" customHeight="1">
      <c r="A205" s="94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ht="12.75" customHeight="1">
      <c r="A206" s="94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ht="12.75" customHeight="1">
      <c r="A207" s="94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ht="12.75" customHeight="1">
      <c r="A208" s="94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ht="12.75" customHeight="1">
      <c r="A209" s="94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ht="12.75" customHeight="1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ht="12.75" customHeight="1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ht="12.75" customHeight="1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ht="12.75" customHeight="1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ht="12.75" customHeight="1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ht="12.75" customHeight="1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ht="12.75" customHeight="1">
      <c r="A216" s="94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ht="12.75" customHeight="1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ht="12.75" customHeight="1">
      <c r="A218" s="94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ht="12.75" customHeight="1">
      <c r="A219" s="94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ht="12.75" customHeight="1">
      <c r="A220" s="94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ht="12.75" customHeight="1">
      <c r="A221" s="94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ht="12.75" customHeight="1">
      <c r="A222" s="94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ht="12.75" customHeight="1">
      <c r="A223" s="94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ht="12.75" customHeight="1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ht="12.75" customHeight="1">
      <c r="A225" s="94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ht="12.75" customHeight="1">
      <c r="A226" s="94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ht="12.75" customHeight="1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ht="12.75" customHeight="1">
      <c r="A228" s="94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ht="12.75" customHeight="1">
      <c r="A229" s="94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ht="12.75" customHeight="1">
      <c r="A230" s="94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ht="12.75" customHeight="1">
      <c r="A231" s="94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ht="12.75" customHeight="1">
      <c r="A232" s="94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ht="12.75" customHeight="1">
      <c r="A233" s="94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ht="12.75" customHeight="1">
      <c r="A234" s="94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ht="12.75" customHeight="1">
      <c r="A235" s="94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ht="12.75" customHeight="1">
      <c r="A236" s="94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ht="12.75" customHeight="1">
      <c r="A237" s="94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ht="12.75" customHeight="1">
      <c r="A238" s="94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ht="12.75" customHeight="1">
      <c r="A239" s="94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ht="12.75" customHeight="1">
      <c r="A240" s="94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ht="12.75" customHeight="1">
      <c r="A241" s="94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ht="12.75" customHeight="1">
      <c r="A242" s="94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ht="12.75" customHeight="1">
      <c r="A243" s="94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ht="12.75" customHeight="1">
      <c r="A244" s="94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ht="12.75" customHeight="1">
      <c r="A245" s="94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ht="12.75" customHeight="1">
      <c r="A246" s="94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ht="12.75" customHeight="1">
      <c r="A247" s="94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ht="12.75" customHeight="1">
      <c r="A248" s="94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ht="12.75" customHeight="1">
      <c r="A249" s="94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ht="12.75" customHeight="1">
      <c r="A250" s="94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ht="12.75" customHeight="1">
      <c r="A251" s="94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ht="12.75" customHeight="1">
      <c r="A252" s="94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ht="12.75" customHeight="1">
      <c r="A253" s="94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ht="12.75" customHeight="1">
      <c r="A254" s="94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ht="12.75" customHeight="1">
      <c r="A255" s="94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ht="12.75" customHeight="1">
      <c r="A256" s="94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ht="12.75" customHeight="1">
      <c r="A257" s="94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ht="12.75" customHeight="1">
      <c r="A258" s="94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ht="12.75" customHeight="1">
      <c r="A259" s="94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ht="12.75" customHeight="1">
      <c r="A260" s="94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ht="12.75" customHeight="1">
      <c r="A261" s="94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ht="12.75" customHeight="1">
      <c r="A262" s="94"/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ht="12.75" customHeight="1">
      <c r="A263" s="94"/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ht="12.75" customHeight="1">
      <c r="A264" s="94"/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ht="12.75" customHeight="1">
      <c r="A265" s="94"/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ht="12.75" customHeight="1">
      <c r="A266" s="94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ht="12.75" customHeight="1">
      <c r="A267" s="94"/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ht="12.75" customHeight="1">
      <c r="A268" s="94"/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ht="12.75" customHeight="1">
      <c r="A269" s="94"/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ht="12.75" customHeight="1">
      <c r="A270" s="94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ht="12.75" customHeight="1">
      <c r="A271" s="94"/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ht="12.75" customHeight="1">
      <c r="A272" s="94"/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ht="12.75" customHeight="1">
      <c r="A273" s="94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ht="12.75" customHeight="1">
      <c r="A274" s="94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ht="12.75" customHeight="1">
      <c r="A275" s="94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ht="12.75" customHeight="1">
      <c r="A276" s="94"/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ht="12.75" customHeight="1">
      <c r="A277" s="94"/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ht="12.75" customHeight="1">
      <c r="A278" s="94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ht="12.75" customHeight="1">
      <c r="A279" s="94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ht="12.75" customHeight="1">
      <c r="A280" s="94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ht="12.75" customHeight="1">
      <c r="A281" s="94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ht="12.75" customHeight="1">
      <c r="A282" s="94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ht="12.75" customHeight="1">
      <c r="A283" s="94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ht="12.75" customHeight="1">
      <c r="A284" s="94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ht="12.75" customHeight="1">
      <c r="A285" s="94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ht="12.75" customHeight="1">
      <c r="A286" s="94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ht="12.75" customHeight="1">
      <c r="A287" s="94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ht="12.75" customHeight="1">
      <c r="A288" s="94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ht="12.75" customHeight="1">
      <c r="A289" s="94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ht="12.75" customHeight="1">
      <c r="A290" s="94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ht="12.75" customHeight="1">
      <c r="A291" s="94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ht="12.75" customHeight="1">
      <c r="A292" s="94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ht="12.75" customHeight="1">
      <c r="A293" s="94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ht="12.75" customHeight="1">
      <c r="A294" s="94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ht="12.75" customHeight="1">
      <c r="A295" s="94"/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ht="12.75" customHeight="1">
      <c r="A296" s="94"/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ht="12.75" customHeight="1">
      <c r="A297" s="94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ht="12.75" customHeight="1">
      <c r="A298" s="94"/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ht="12.75" customHeight="1">
      <c r="A299" s="94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ht="12.75" customHeight="1">
      <c r="A300" s="94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ht="12.75" customHeight="1">
      <c r="A301" s="94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ht="12.75" customHeight="1">
      <c r="A302" s="94"/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ht="12.75" customHeight="1">
      <c r="A303" s="94"/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ht="12.75" customHeight="1">
      <c r="A304" s="94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ht="12.75" customHeight="1">
      <c r="A305" s="94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ht="12.75" customHeight="1">
      <c r="A306" s="94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ht="12.75" customHeight="1">
      <c r="A307" s="94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ht="12.75" customHeight="1">
      <c r="A308" s="94"/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ht="12.75" customHeight="1">
      <c r="A309" s="94"/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ht="12.75" customHeight="1">
      <c r="A310" s="94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ht="12.75" customHeight="1">
      <c r="A311" s="94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ht="12.75" customHeight="1">
      <c r="A312" s="94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ht="12.75" customHeight="1">
      <c r="A313" s="94"/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ht="12.75" customHeight="1">
      <c r="A314" s="94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ht="12.75" customHeight="1">
      <c r="A315" s="94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ht="12.75" customHeight="1">
      <c r="A316" s="94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ht="12.75" customHeight="1">
      <c r="A317" s="94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ht="12.75" customHeight="1">
      <c r="A318" s="94"/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ht="12.75" customHeight="1">
      <c r="A319" s="94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ht="12.75" customHeight="1">
      <c r="A320" s="94"/>
      <c r="B320" s="94"/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ht="12.75" customHeight="1">
      <c r="A321" s="94"/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ht="12.75" customHeight="1">
      <c r="A322" s="94"/>
      <c r="B322" s="94"/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ht="12.75" customHeight="1">
      <c r="A323" s="94"/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ht="12.75" customHeight="1">
      <c r="A324" s="94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ht="12.75" customHeight="1">
      <c r="A325" s="94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ht="12.75" customHeight="1">
      <c r="A326" s="94"/>
      <c r="B326" s="94"/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ht="12.75" customHeight="1">
      <c r="A327" s="94"/>
      <c r="B327" s="94"/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ht="12.75" customHeight="1">
      <c r="A328" s="94"/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ht="12.75" customHeight="1">
      <c r="A329" s="94"/>
      <c r="B329" s="94"/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ht="12.75" customHeight="1">
      <c r="A330" s="94"/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ht="12.75" customHeight="1">
      <c r="A331" s="94"/>
      <c r="B331" s="94"/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ht="12.75" customHeight="1">
      <c r="A332" s="94"/>
      <c r="B332" s="94"/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ht="12.75" customHeight="1">
      <c r="A333" s="94"/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ht="12.75" customHeight="1">
      <c r="A334" s="94"/>
      <c r="B334" s="94"/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ht="12.75" customHeight="1">
      <c r="A335" s="94"/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ht="12.75" customHeight="1">
      <c r="A336" s="94"/>
      <c r="B336" s="94"/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ht="12.75" customHeight="1">
      <c r="A337" s="94"/>
      <c r="B337" s="94"/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ht="12.75" customHeight="1">
      <c r="A338" s="94"/>
      <c r="B338" s="94"/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ht="12.75" customHeight="1">
      <c r="A339" s="94"/>
      <c r="B339" s="94"/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ht="12.75" customHeight="1">
      <c r="A340" s="94"/>
      <c r="B340" s="94"/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ht="12.75" customHeight="1">
      <c r="A341" s="94"/>
      <c r="B341" s="94"/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ht="12.75" customHeight="1">
      <c r="A342" s="94"/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ht="12.75" customHeight="1">
      <c r="A343" s="94"/>
      <c r="B343" s="94"/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ht="12.75" customHeight="1">
      <c r="A344" s="94"/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ht="12.75" customHeight="1">
      <c r="A345" s="94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ht="12.75" customHeight="1">
      <c r="A346" s="94"/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ht="12.75" customHeight="1">
      <c r="A347" s="94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ht="12.75" customHeight="1">
      <c r="A348" s="94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ht="12.75" customHeight="1">
      <c r="A349" s="94"/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ht="12.75" customHeight="1">
      <c r="A350" s="94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ht="12.75" customHeight="1">
      <c r="A351" s="94"/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ht="12.75" customHeight="1">
      <c r="A352" s="94"/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ht="12.75" customHeight="1">
      <c r="A353" s="94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ht="12.75" customHeight="1">
      <c r="A354" s="94"/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ht="12.75" customHeight="1">
      <c r="A355" s="94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ht="12.75" customHeight="1">
      <c r="A356" s="94"/>
      <c r="B356" s="94"/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ht="12.75" customHeight="1">
      <c r="A357" s="94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ht="12.75" customHeight="1">
      <c r="A358" s="94"/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ht="12.75" customHeight="1">
      <c r="A359" s="94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ht="12.75" customHeight="1">
      <c r="A360" s="94"/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ht="12.75" customHeight="1">
      <c r="A361" s="94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ht="12.75" customHeight="1">
      <c r="A362" s="94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ht="12.75" customHeight="1">
      <c r="A363" s="94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ht="12.75" customHeight="1">
      <c r="A364" s="94"/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ht="12.75" customHeight="1">
      <c r="A365" s="94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ht="12.75" customHeight="1">
      <c r="A366" s="94"/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ht="12.75" customHeight="1">
      <c r="A367" s="94"/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ht="12.75" customHeight="1">
      <c r="A368" s="94"/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ht="12.75" customHeight="1">
      <c r="A369" s="94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ht="12.75" customHeight="1">
      <c r="A370" s="94"/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ht="12.75" customHeight="1">
      <c r="A371" s="94"/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ht="12.75" customHeight="1">
      <c r="A372" s="94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ht="12.75" customHeight="1">
      <c r="A373" s="94"/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ht="12.75" customHeight="1">
      <c r="A374" s="94"/>
      <c r="B374" s="94"/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ht="12.75" customHeight="1">
      <c r="A375" s="94"/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ht="12.75" customHeight="1">
      <c r="A376" s="94"/>
      <c r="B376" s="94"/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ht="12.75" customHeight="1">
      <c r="A377" s="94"/>
      <c r="B377" s="94"/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ht="12.75" customHeight="1">
      <c r="A378" s="94"/>
      <c r="B378" s="94"/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ht="12.75" customHeight="1">
      <c r="A379" s="94"/>
      <c r="B379" s="94"/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ht="12.75" customHeight="1">
      <c r="A380" s="94"/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ht="12.75" customHeight="1">
      <c r="A381" s="94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ht="12.75" customHeight="1">
      <c r="A382" s="94"/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ht="12.75" customHeight="1">
      <c r="A383" s="94"/>
      <c r="B383" s="94"/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ht="12.75" customHeight="1">
      <c r="A384" s="94"/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ht="12.75" customHeight="1">
      <c r="A385" s="94"/>
      <c r="B385" s="94"/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ht="12.75" customHeight="1">
      <c r="A386" s="94"/>
      <c r="B386" s="94"/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ht="12.75" customHeight="1">
      <c r="A387" s="94"/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ht="12.75" customHeight="1">
      <c r="A388" s="94"/>
      <c r="B388" s="94"/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ht="12.75" customHeight="1">
      <c r="A389" s="94"/>
      <c r="B389" s="94"/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ht="12.75" customHeight="1">
      <c r="A390" s="94"/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ht="12.75" customHeight="1">
      <c r="A391" s="94"/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ht="12.75" customHeight="1">
      <c r="A392" s="94"/>
      <c r="B392" s="94"/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ht="12.75" customHeight="1">
      <c r="A393" s="94"/>
      <c r="B393" s="94"/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ht="12.75" customHeight="1">
      <c r="A394" s="94"/>
      <c r="B394" s="94"/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ht="12.75" customHeight="1">
      <c r="A395" s="94"/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ht="12.75" customHeight="1">
      <c r="A396" s="94"/>
      <c r="B396" s="94"/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ht="12.75" customHeight="1">
      <c r="A397" s="94"/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ht="12.75" customHeight="1">
      <c r="A398" s="94"/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ht="12.75" customHeight="1">
      <c r="A399" s="94"/>
      <c r="B399" s="94"/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ht="12.75" customHeight="1">
      <c r="A400" s="94"/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ht="12.75" customHeight="1">
      <c r="A401" s="94"/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ht="12.75" customHeight="1">
      <c r="A402" s="94"/>
      <c r="B402" s="94"/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ht="12.75" customHeight="1">
      <c r="A403" s="94"/>
      <c r="B403" s="94"/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ht="12.75" customHeight="1">
      <c r="A404" s="94"/>
      <c r="B404" s="94"/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ht="12.75" customHeight="1">
      <c r="A405" s="94"/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ht="12.75" customHeight="1">
      <c r="A406" s="94"/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ht="12.75" customHeight="1">
      <c r="A407" s="94"/>
      <c r="B407" s="94"/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ht="12.75" customHeight="1">
      <c r="A408" s="94"/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ht="12.75" customHeight="1">
      <c r="A409" s="94"/>
      <c r="B409" s="94"/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ht="12.75" customHeight="1">
      <c r="A410" s="94"/>
      <c r="B410" s="94"/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ht="12.75" customHeight="1">
      <c r="A411" s="94"/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ht="12.75" customHeight="1">
      <c r="A412" s="94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ht="12.75" customHeight="1">
      <c r="A413" s="94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ht="12.75" customHeight="1">
      <c r="A414" s="94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ht="12.75" customHeight="1">
      <c r="A415" s="94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ht="12.75" customHeight="1">
      <c r="A416" s="94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ht="12.75" customHeight="1">
      <c r="A417" s="94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ht="12.75" customHeight="1">
      <c r="A418" s="94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ht="12.75" customHeight="1">
      <c r="A419" s="94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ht="12.75" customHeight="1">
      <c r="A420" s="94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ht="12.75" customHeight="1">
      <c r="A421" s="94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ht="12.75" customHeight="1">
      <c r="A422" s="94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ht="12.75" customHeight="1">
      <c r="A423" s="94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ht="12.75" customHeight="1">
      <c r="A424" s="94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ht="12.75" customHeight="1">
      <c r="A425" s="94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ht="12.75" customHeight="1">
      <c r="A426" s="94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ht="12.75" customHeight="1">
      <c r="A427" s="94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ht="12.75" customHeight="1">
      <c r="A428" s="94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ht="12.75" customHeight="1">
      <c r="A429" s="94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ht="12.75" customHeight="1">
      <c r="A430" s="94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ht="12.75" customHeight="1">
      <c r="A431" s="94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ht="12.75" customHeight="1">
      <c r="A432" s="94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ht="12.75" customHeight="1">
      <c r="A433" s="94"/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ht="12.75" customHeight="1">
      <c r="A434" s="94"/>
      <c r="B434" s="94"/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ht="12.75" customHeight="1">
      <c r="A435" s="94"/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ht="12.75" customHeight="1">
      <c r="A436" s="94"/>
      <c r="B436" s="94"/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ht="12.75" customHeight="1">
      <c r="A437" s="94"/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ht="12.75" customHeight="1">
      <c r="A438" s="94"/>
      <c r="B438" s="94"/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ht="12.75" customHeight="1">
      <c r="A439" s="94"/>
      <c r="B439" s="94"/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ht="12.75" customHeight="1">
      <c r="A440" s="94"/>
      <c r="B440" s="94"/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ht="12.75" customHeight="1">
      <c r="A441" s="94"/>
      <c r="B441" s="94"/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ht="12.75" customHeight="1">
      <c r="A442" s="94"/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ht="12.75" customHeight="1">
      <c r="A443" s="94"/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ht="12.75" customHeight="1">
      <c r="A444" s="94"/>
      <c r="B444" s="94"/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ht="12.75" customHeight="1">
      <c r="A445" s="94"/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ht="12.75" customHeight="1">
      <c r="A446" s="94"/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ht="12.75" customHeight="1">
      <c r="A447" s="94"/>
      <c r="B447" s="94"/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ht="12.75" customHeight="1">
      <c r="A448" s="94"/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ht="12.75" customHeight="1">
      <c r="A449" s="94"/>
      <c r="B449" s="94"/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ht="12.75" customHeight="1">
      <c r="A450" s="94"/>
      <c r="B450" s="94"/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ht="12.75" customHeight="1">
      <c r="A451" s="94"/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ht="12.75" customHeight="1">
      <c r="A452" s="94"/>
      <c r="B452" s="94"/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ht="12.75" customHeight="1">
      <c r="A453" s="94"/>
      <c r="B453" s="94"/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ht="12.75" customHeight="1">
      <c r="A454" s="94"/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ht="12.75" customHeight="1">
      <c r="A455" s="94"/>
      <c r="B455" s="94"/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ht="12.75" customHeight="1">
      <c r="A456" s="94"/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ht="12.75" customHeight="1">
      <c r="A457" s="94"/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ht="12.75" customHeight="1">
      <c r="A458" s="94"/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ht="12.75" customHeight="1">
      <c r="A459" s="94"/>
      <c r="B459" s="94"/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ht="12.75" customHeight="1">
      <c r="A460" s="94"/>
      <c r="B460" s="94"/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ht="12.75" customHeight="1">
      <c r="A461" s="94"/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ht="12.75" customHeight="1">
      <c r="A462" s="94"/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ht="12.75" customHeight="1">
      <c r="A463" s="94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ht="12.75" customHeight="1">
      <c r="A464" s="94"/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ht="12.75" customHeight="1">
      <c r="A465" s="94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ht="12.75" customHeight="1">
      <c r="A466" s="94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ht="12.75" customHeight="1">
      <c r="A467" s="94"/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ht="12.75" customHeight="1">
      <c r="A468" s="94"/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ht="12.75" customHeight="1">
      <c r="A469" s="94"/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ht="12.75" customHeight="1">
      <c r="A470" s="94"/>
      <c r="B470" s="94"/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ht="12.75" customHeight="1">
      <c r="A471" s="94"/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ht="12.75" customHeight="1">
      <c r="A472" s="94"/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ht="12.75" customHeight="1">
      <c r="A473" s="94"/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ht="12.75" customHeight="1">
      <c r="A474" s="94"/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ht="12.75" customHeight="1">
      <c r="A475" s="94"/>
      <c r="B475" s="94"/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ht="12.75" customHeight="1">
      <c r="A476" s="94"/>
      <c r="B476" s="94"/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ht="12.75" customHeight="1">
      <c r="A477" s="94"/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ht="12.75" customHeight="1">
      <c r="A478" s="94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ht="12.75" customHeight="1">
      <c r="A479" s="94"/>
      <c r="B479" s="94"/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ht="12.75" customHeight="1">
      <c r="A480" s="94"/>
      <c r="B480" s="94"/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ht="12.75" customHeight="1">
      <c r="A481" s="94"/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ht="12.75" customHeight="1">
      <c r="A482" s="94"/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ht="12.75" customHeight="1">
      <c r="A483" s="94"/>
      <c r="B483" s="94"/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ht="12.75" customHeight="1">
      <c r="A484" s="94"/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ht="12.75" customHeight="1">
      <c r="A485" s="94"/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ht="12.75" customHeight="1">
      <c r="A486" s="94"/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ht="12.75" customHeight="1">
      <c r="A487" s="94"/>
      <c r="B487" s="94"/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ht="12.75" customHeight="1">
      <c r="A488" s="94"/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ht="12.75" customHeight="1">
      <c r="A489" s="94"/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ht="12.75" customHeight="1">
      <c r="A490" s="94"/>
      <c r="B490" s="94"/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ht="12.75" customHeight="1">
      <c r="A491" s="94"/>
      <c r="B491" s="94"/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ht="12.75" customHeight="1">
      <c r="A492" s="94"/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ht="12.75" customHeight="1">
      <c r="A493" s="94"/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ht="12.75" customHeight="1">
      <c r="A494" s="94"/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ht="12.75" customHeight="1">
      <c r="A495" s="94"/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ht="12.75" customHeight="1">
      <c r="A496" s="94"/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ht="12.75" customHeight="1">
      <c r="A497" s="94"/>
      <c r="B497" s="94"/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ht="12.75" customHeight="1">
      <c r="A498" s="94"/>
      <c r="B498" s="94"/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ht="12.75" customHeight="1">
      <c r="A499" s="94"/>
      <c r="B499" s="94"/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ht="12.75" customHeight="1">
      <c r="A500" s="94"/>
      <c r="B500" s="94"/>
      <c r="C500" s="94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ht="12.75" customHeight="1">
      <c r="A501" s="94"/>
      <c r="B501" s="94"/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</row>
    <row r="502" ht="12.75" customHeight="1">
      <c r="A502" s="94"/>
      <c r="B502" s="94"/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</row>
    <row r="503" ht="12.75" customHeight="1">
      <c r="A503" s="94"/>
      <c r="B503" s="94"/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</row>
    <row r="504" ht="12.75" customHeight="1">
      <c r="A504" s="94"/>
      <c r="B504" s="94"/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</row>
    <row r="505" ht="12.75" customHeight="1">
      <c r="A505" s="94"/>
      <c r="B505" s="94"/>
      <c r="C505" s="94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</row>
    <row r="506" ht="12.75" customHeight="1">
      <c r="A506" s="94"/>
      <c r="B506" s="94"/>
      <c r="C506" s="94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</row>
    <row r="507" ht="12.75" customHeight="1">
      <c r="A507" s="94"/>
      <c r="B507" s="94"/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</row>
    <row r="508" ht="12.75" customHeight="1">
      <c r="A508" s="94"/>
      <c r="B508" s="94"/>
      <c r="C508" s="94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</row>
    <row r="509" ht="12.75" customHeight="1">
      <c r="A509" s="94"/>
      <c r="B509" s="94"/>
      <c r="C509" s="94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</row>
    <row r="510" ht="12.75" customHeight="1">
      <c r="A510" s="94"/>
      <c r="B510" s="94"/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</row>
    <row r="511" ht="12.75" customHeight="1">
      <c r="A511" s="94"/>
      <c r="B511" s="94"/>
      <c r="C511" s="94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</row>
    <row r="512" ht="12.75" customHeight="1">
      <c r="A512" s="94"/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</row>
    <row r="513" ht="12.75" customHeight="1">
      <c r="A513" s="94"/>
      <c r="B513" s="94"/>
      <c r="C513" s="94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</row>
    <row r="514" ht="12.75" customHeight="1">
      <c r="A514" s="94"/>
      <c r="B514" s="94"/>
      <c r="C514" s="94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</row>
    <row r="515" ht="12.75" customHeight="1">
      <c r="A515" s="94"/>
      <c r="B515" s="94"/>
      <c r="C515" s="94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</row>
    <row r="516" ht="12.75" customHeight="1">
      <c r="A516" s="94"/>
      <c r="B516" s="94"/>
      <c r="C516" s="94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</row>
    <row r="517" ht="12.75" customHeight="1">
      <c r="A517" s="94"/>
      <c r="B517" s="94"/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</row>
    <row r="518" ht="12.75" customHeight="1">
      <c r="A518" s="94"/>
      <c r="B518" s="94"/>
      <c r="C518" s="94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</row>
    <row r="519" ht="12.75" customHeight="1">
      <c r="A519" s="94"/>
      <c r="B519" s="94"/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</row>
    <row r="520" ht="12.75" customHeight="1">
      <c r="A520" s="94"/>
      <c r="B520" s="94"/>
      <c r="C520" s="94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</row>
    <row r="521" ht="12.75" customHeight="1">
      <c r="A521" s="94"/>
      <c r="B521" s="94"/>
      <c r="C521" s="94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</row>
    <row r="522" ht="12.75" customHeight="1">
      <c r="A522" s="94"/>
      <c r="B522" s="94"/>
      <c r="C522" s="94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</row>
    <row r="523" ht="12.75" customHeight="1">
      <c r="A523" s="94"/>
      <c r="B523" s="94"/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</row>
    <row r="524" ht="12.75" customHeight="1">
      <c r="A524" s="94"/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</row>
    <row r="525" ht="12.75" customHeight="1">
      <c r="A525" s="94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</row>
    <row r="526" ht="12.75" customHeight="1">
      <c r="A526" s="94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</row>
    <row r="527" ht="12.75" customHeight="1">
      <c r="A527" s="94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</row>
    <row r="528" ht="12.75" customHeight="1">
      <c r="A528" s="94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</row>
    <row r="529" ht="12.75" customHeight="1">
      <c r="A529" s="94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</row>
    <row r="530" ht="12.75" customHeight="1">
      <c r="A530" s="94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</row>
    <row r="531" ht="12.75" customHeight="1">
      <c r="A531" s="94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</row>
    <row r="532" ht="12.75" customHeight="1">
      <c r="A532" s="94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</row>
    <row r="533" ht="12.75" customHeight="1">
      <c r="A533" s="94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</row>
    <row r="534" ht="12.75" customHeight="1">
      <c r="A534" s="94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</row>
    <row r="535" ht="12.75" customHeight="1">
      <c r="A535" s="94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</row>
    <row r="536" ht="12.75" customHeight="1">
      <c r="A536" s="94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</row>
    <row r="537" ht="12.75" customHeight="1">
      <c r="A537" s="94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</row>
    <row r="538" ht="12.75" customHeight="1">
      <c r="A538" s="94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</row>
    <row r="539" ht="12.75" customHeight="1">
      <c r="A539" s="94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</row>
    <row r="540" ht="12.75" customHeight="1">
      <c r="A540" s="94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</row>
    <row r="541" ht="12.75" customHeight="1">
      <c r="A541" s="94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</row>
    <row r="542" ht="12.75" customHeight="1">
      <c r="A542" s="94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</row>
    <row r="543" ht="12.75" customHeight="1">
      <c r="A543" s="94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</row>
    <row r="544" ht="12.75" customHeight="1">
      <c r="A544" s="94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</row>
    <row r="545" ht="12.75" customHeight="1">
      <c r="A545" s="94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</row>
    <row r="546" ht="12.75" customHeight="1">
      <c r="A546" s="94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</row>
    <row r="547" ht="12.75" customHeight="1">
      <c r="A547" s="94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</row>
    <row r="548" ht="12.75" customHeight="1">
      <c r="A548" s="94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</row>
    <row r="549" ht="12.75" customHeight="1">
      <c r="A549" s="94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</row>
    <row r="550" ht="12.75" customHeight="1">
      <c r="A550" s="94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</row>
    <row r="551" ht="12.75" customHeight="1">
      <c r="A551" s="94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</row>
    <row r="552" ht="12.75" customHeight="1">
      <c r="A552" s="94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</row>
    <row r="553" ht="12.75" customHeight="1">
      <c r="A553" s="94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</row>
    <row r="554" ht="12.75" customHeight="1">
      <c r="A554" s="94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</row>
    <row r="555" ht="12.75" customHeight="1">
      <c r="A555" s="94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</row>
    <row r="556" ht="12.75" customHeight="1">
      <c r="A556" s="94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</row>
    <row r="557" ht="12.75" customHeight="1">
      <c r="A557" s="94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</row>
    <row r="558" ht="12.75" customHeight="1">
      <c r="A558" s="94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</row>
    <row r="559" ht="12.75" customHeight="1">
      <c r="A559" s="94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</row>
    <row r="560" ht="12.75" customHeight="1">
      <c r="A560" s="94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</row>
    <row r="561" ht="12.75" customHeight="1">
      <c r="A561" s="94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</row>
    <row r="562" ht="12.75" customHeight="1">
      <c r="A562" s="94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</row>
    <row r="563" ht="12.75" customHeight="1">
      <c r="A563" s="94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</row>
    <row r="564" ht="12.75" customHeight="1">
      <c r="A564" s="94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</row>
    <row r="565" ht="12.75" customHeight="1">
      <c r="A565" s="94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</row>
    <row r="566" ht="12.75" customHeight="1">
      <c r="A566" s="94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</row>
    <row r="567" ht="12.75" customHeight="1">
      <c r="A567" s="94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</row>
    <row r="568" ht="12.75" customHeight="1">
      <c r="A568" s="94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</row>
    <row r="569" ht="12.75" customHeight="1">
      <c r="A569" s="94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</row>
    <row r="570" ht="12.75" customHeight="1">
      <c r="A570" s="94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</row>
    <row r="571" ht="12.75" customHeight="1">
      <c r="A571" s="94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</row>
    <row r="572" ht="12.75" customHeight="1">
      <c r="A572" s="94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</row>
    <row r="573" ht="12.75" customHeight="1">
      <c r="A573" s="94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</row>
    <row r="574" ht="12.75" customHeight="1">
      <c r="A574" s="94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</row>
    <row r="575" ht="12.75" customHeight="1">
      <c r="A575" s="94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</row>
    <row r="576" ht="12.75" customHeight="1">
      <c r="A576" s="94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</row>
    <row r="577" ht="12.75" customHeight="1">
      <c r="A577" s="94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</row>
    <row r="578" ht="12.75" customHeight="1">
      <c r="A578" s="94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</row>
    <row r="579" ht="12.75" customHeight="1">
      <c r="A579" s="94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</row>
    <row r="580" ht="12.75" customHeight="1">
      <c r="A580" s="94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</row>
    <row r="581" ht="12.75" customHeight="1">
      <c r="A581" s="94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</row>
    <row r="582" ht="12.75" customHeight="1">
      <c r="A582" s="94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</row>
    <row r="583" ht="12.75" customHeight="1">
      <c r="A583" s="94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</row>
    <row r="584" ht="12.75" customHeight="1">
      <c r="A584" s="94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</row>
    <row r="585" ht="12.75" customHeight="1">
      <c r="A585" s="94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</row>
    <row r="586" ht="12.75" customHeight="1">
      <c r="A586" s="94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</row>
    <row r="587" ht="12.75" customHeight="1">
      <c r="A587" s="94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</row>
    <row r="588" ht="12.75" customHeight="1">
      <c r="A588" s="94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</row>
    <row r="589" ht="12.75" customHeight="1">
      <c r="A589" s="94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</row>
    <row r="590" ht="12.75" customHeight="1">
      <c r="A590" s="94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</row>
    <row r="591" ht="12.75" customHeight="1">
      <c r="A591" s="94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</row>
    <row r="592" ht="12.75" customHeight="1">
      <c r="A592" s="94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</row>
    <row r="593" ht="12.75" customHeight="1">
      <c r="A593" s="94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</row>
    <row r="594" ht="12.75" customHeight="1">
      <c r="A594" s="94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</row>
    <row r="595" ht="12.75" customHeight="1">
      <c r="A595" s="94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</row>
    <row r="596" ht="12.75" customHeight="1">
      <c r="A596" s="94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</row>
    <row r="597" ht="12.75" customHeight="1">
      <c r="A597" s="94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</row>
    <row r="598" ht="12.75" customHeight="1">
      <c r="A598" s="94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</row>
    <row r="599" ht="12.75" customHeight="1">
      <c r="A599" s="94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</row>
    <row r="600" ht="12.75" customHeight="1">
      <c r="A600" s="94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</row>
    <row r="601" ht="12.75" customHeight="1">
      <c r="A601" s="94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</row>
    <row r="602" ht="12.75" customHeight="1">
      <c r="A602" s="94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</row>
    <row r="603" ht="12.75" customHeight="1">
      <c r="A603" s="94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</row>
    <row r="604" ht="12.75" customHeight="1">
      <c r="A604" s="94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</row>
    <row r="605" ht="12.75" customHeight="1">
      <c r="A605" s="94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</row>
    <row r="606" ht="12.75" customHeight="1">
      <c r="A606" s="94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</row>
    <row r="607" ht="12.75" customHeight="1">
      <c r="A607" s="94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</row>
    <row r="608" ht="12.75" customHeight="1">
      <c r="A608" s="94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</row>
    <row r="609" ht="12.75" customHeight="1">
      <c r="A609" s="94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</row>
    <row r="610" ht="12.75" customHeight="1">
      <c r="A610" s="94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</row>
    <row r="611" ht="12.75" customHeight="1">
      <c r="A611" s="94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</row>
    <row r="612" ht="12.75" customHeight="1">
      <c r="A612" s="94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</row>
    <row r="613" ht="12.75" customHeight="1">
      <c r="A613" s="94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</row>
    <row r="614" ht="12.75" customHeight="1">
      <c r="A614" s="94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</row>
    <row r="615" ht="12.75" customHeight="1">
      <c r="A615" s="94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</row>
    <row r="616" ht="12.75" customHeight="1">
      <c r="A616" s="94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</row>
    <row r="617" ht="12.75" customHeight="1">
      <c r="A617" s="94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</row>
    <row r="618" ht="12.75" customHeight="1">
      <c r="A618" s="94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</row>
    <row r="619" ht="12.75" customHeight="1">
      <c r="A619" s="94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</row>
    <row r="620" ht="12.75" customHeight="1">
      <c r="A620" s="94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</row>
    <row r="621" ht="12.75" customHeight="1">
      <c r="A621" s="94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</row>
    <row r="622" ht="12.75" customHeight="1">
      <c r="A622" s="94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</row>
    <row r="623" ht="12.75" customHeight="1">
      <c r="A623" s="94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</row>
    <row r="624" ht="12.75" customHeight="1">
      <c r="A624" s="94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</row>
    <row r="625" ht="12.75" customHeight="1">
      <c r="A625" s="94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</row>
    <row r="626" ht="12.75" customHeight="1">
      <c r="A626" s="94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</row>
    <row r="627" ht="12.75" customHeight="1">
      <c r="A627" s="94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</row>
    <row r="628" ht="12.75" customHeight="1">
      <c r="A628" s="94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</row>
    <row r="629" ht="12.75" customHeight="1">
      <c r="A629" s="94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</row>
    <row r="630" ht="12.75" customHeight="1">
      <c r="A630" s="94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</row>
    <row r="631" ht="12.75" customHeight="1">
      <c r="A631" s="94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</row>
    <row r="632" ht="12.75" customHeight="1">
      <c r="A632" s="94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</row>
    <row r="633" ht="12.75" customHeight="1">
      <c r="A633" s="94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</row>
    <row r="634" ht="12.75" customHeight="1">
      <c r="A634" s="94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</row>
    <row r="635" ht="12.75" customHeight="1">
      <c r="A635" s="94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</row>
    <row r="636" ht="12.75" customHeight="1">
      <c r="A636" s="94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</row>
    <row r="637" ht="12.75" customHeight="1">
      <c r="A637" s="94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</row>
    <row r="638" ht="12.75" customHeight="1">
      <c r="A638" s="94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</row>
    <row r="639" ht="12.75" customHeight="1">
      <c r="A639" s="94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</row>
    <row r="640" ht="12.75" customHeight="1">
      <c r="A640" s="94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</row>
    <row r="641" ht="12.75" customHeight="1">
      <c r="A641" s="94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</row>
    <row r="642" ht="12.75" customHeight="1">
      <c r="A642" s="94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</row>
    <row r="643" ht="12.75" customHeight="1">
      <c r="A643" s="94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</row>
    <row r="644" ht="12.75" customHeight="1">
      <c r="A644" s="94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</row>
    <row r="645" ht="12.75" customHeight="1">
      <c r="A645" s="94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</row>
    <row r="646" ht="12.75" customHeight="1">
      <c r="A646" s="94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</row>
    <row r="647" ht="12.75" customHeight="1">
      <c r="A647" s="94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</row>
    <row r="648" ht="12.75" customHeight="1">
      <c r="A648" s="94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</row>
    <row r="649" ht="12.75" customHeight="1">
      <c r="A649" s="94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</row>
    <row r="650" ht="12.75" customHeight="1">
      <c r="A650" s="94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</row>
    <row r="651" ht="12.75" customHeight="1">
      <c r="A651" s="94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</row>
    <row r="652" ht="12.75" customHeight="1">
      <c r="A652" s="94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</row>
    <row r="653" ht="12.75" customHeight="1">
      <c r="A653" s="94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</row>
    <row r="654" ht="12.75" customHeight="1">
      <c r="A654" s="94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</row>
    <row r="655" ht="12.75" customHeight="1">
      <c r="A655" s="94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</row>
    <row r="656" ht="12.75" customHeight="1">
      <c r="A656" s="94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</row>
    <row r="657" ht="12.75" customHeight="1">
      <c r="A657" s="94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</row>
    <row r="658" ht="12.75" customHeight="1">
      <c r="A658" s="94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</row>
    <row r="659" ht="12.75" customHeight="1">
      <c r="A659" s="94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</row>
    <row r="660" ht="12.75" customHeight="1">
      <c r="A660" s="94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</row>
    <row r="661" ht="12.75" customHeight="1">
      <c r="A661" s="94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</row>
    <row r="662" ht="12.75" customHeight="1">
      <c r="A662" s="94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</row>
    <row r="663" ht="12.75" customHeight="1">
      <c r="A663" s="94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</row>
    <row r="664" ht="12.75" customHeight="1">
      <c r="A664" s="94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</row>
    <row r="665" ht="12.75" customHeight="1">
      <c r="A665" s="94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</row>
    <row r="666" ht="12.75" customHeight="1">
      <c r="A666" s="94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</row>
    <row r="667" ht="12.75" customHeight="1">
      <c r="A667" s="94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</row>
    <row r="668" ht="12.75" customHeight="1">
      <c r="A668" s="94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</row>
    <row r="669" ht="12.75" customHeight="1">
      <c r="A669" s="94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</row>
    <row r="670" ht="12.75" customHeight="1">
      <c r="A670" s="94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</row>
    <row r="671" ht="12.75" customHeight="1">
      <c r="A671" s="94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</row>
    <row r="672" ht="12.75" customHeight="1">
      <c r="A672" s="94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</row>
    <row r="673" ht="12.75" customHeight="1">
      <c r="A673" s="94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</row>
    <row r="674" ht="12.75" customHeight="1">
      <c r="A674" s="94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</row>
    <row r="675" ht="12.75" customHeight="1">
      <c r="A675" s="94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</row>
    <row r="676" ht="12.75" customHeight="1">
      <c r="A676" s="94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</row>
    <row r="677" ht="12.75" customHeight="1">
      <c r="A677" s="94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</row>
    <row r="678" ht="12.75" customHeight="1">
      <c r="A678" s="94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</row>
    <row r="679" ht="12.75" customHeight="1">
      <c r="A679" s="94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</row>
    <row r="680" ht="12.75" customHeight="1">
      <c r="A680" s="94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</row>
    <row r="681" ht="12.75" customHeight="1">
      <c r="A681" s="94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</row>
    <row r="682" ht="12.75" customHeight="1">
      <c r="A682" s="94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</row>
    <row r="683" ht="12.75" customHeight="1">
      <c r="A683" s="94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</row>
    <row r="684" ht="12.75" customHeight="1">
      <c r="A684" s="94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</row>
    <row r="685" ht="12.75" customHeight="1">
      <c r="A685" s="94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</row>
    <row r="686" ht="12.75" customHeight="1">
      <c r="A686" s="94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</row>
    <row r="687" ht="12.75" customHeight="1">
      <c r="A687" s="94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</row>
    <row r="688" ht="12.75" customHeight="1">
      <c r="A688" s="94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</row>
    <row r="689" ht="12.75" customHeight="1">
      <c r="A689" s="94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</row>
    <row r="690" ht="12.75" customHeight="1">
      <c r="A690" s="94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</row>
    <row r="691" ht="12.75" customHeight="1">
      <c r="A691" s="94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</row>
    <row r="692" ht="12.75" customHeight="1">
      <c r="A692" s="94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</row>
    <row r="693" ht="12.75" customHeight="1">
      <c r="A693" s="94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</row>
    <row r="694" ht="12.75" customHeight="1">
      <c r="A694" s="94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</row>
    <row r="695" ht="12.75" customHeight="1">
      <c r="A695" s="94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</row>
    <row r="696" ht="12.75" customHeight="1">
      <c r="A696" s="94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</row>
    <row r="697" ht="12.75" customHeight="1">
      <c r="A697" s="94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</row>
    <row r="698" ht="12.75" customHeight="1">
      <c r="A698" s="94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</row>
    <row r="699" ht="12.75" customHeight="1">
      <c r="A699" s="94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</row>
    <row r="700" ht="12.75" customHeight="1">
      <c r="A700" s="94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</row>
    <row r="701" ht="12.75" customHeight="1">
      <c r="A701" s="94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</row>
    <row r="702" ht="12.75" customHeight="1">
      <c r="A702" s="94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</row>
    <row r="703" ht="12.75" customHeight="1">
      <c r="A703" s="94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</row>
    <row r="704" ht="12.75" customHeight="1">
      <c r="A704" s="94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</row>
    <row r="705" ht="12.75" customHeight="1">
      <c r="A705" s="94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</row>
    <row r="706" ht="12.75" customHeight="1">
      <c r="A706" s="94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</row>
    <row r="707" ht="12.75" customHeight="1">
      <c r="A707" s="94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</row>
    <row r="708" ht="12.75" customHeight="1">
      <c r="A708" s="94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</row>
    <row r="709" ht="12.75" customHeight="1">
      <c r="A709" s="94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</row>
    <row r="710" ht="12.75" customHeight="1">
      <c r="A710" s="94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</row>
    <row r="711" ht="12.75" customHeight="1">
      <c r="A711" s="94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</row>
    <row r="712" ht="12.75" customHeight="1">
      <c r="A712" s="94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</row>
    <row r="713" ht="12.75" customHeight="1">
      <c r="A713" s="94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</row>
    <row r="714" ht="12.75" customHeight="1">
      <c r="A714" s="94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</row>
    <row r="715" ht="12.75" customHeight="1">
      <c r="A715" s="94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</row>
    <row r="716" ht="12.75" customHeight="1">
      <c r="A716" s="94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</row>
    <row r="717" ht="12.75" customHeight="1">
      <c r="A717" s="94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</row>
    <row r="718" ht="12.75" customHeight="1">
      <c r="A718" s="94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</row>
    <row r="719" ht="12.75" customHeight="1">
      <c r="A719" s="94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</row>
    <row r="720" ht="12.75" customHeight="1">
      <c r="A720" s="94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</row>
    <row r="721" ht="12.75" customHeight="1">
      <c r="A721" s="94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</row>
    <row r="722" ht="12.75" customHeight="1">
      <c r="A722" s="94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</row>
    <row r="723" ht="12.75" customHeight="1">
      <c r="A723" s="94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</row>
    <row r="724" ht="12.75" customHeight="1">
      <c r="A724" s="94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</row>
    <row r="725" ht="12.75" customHeight="1">
      <c r="A725" s="94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</row>
    <row r="726" ht="12.75" customHeight="1">
      <c r="A726" s="94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</row>
    <row r="727" ht="12.75" customHeight="1">
      <c r="A727" s="94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</row>
    <row r="728" ht="12.75" customHeight="1">
      <c r="A728" s="94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</row>
    <row r="729" ht="12.75" customHeight="1">
      <c r="A729" s="94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</row>
    <row r="730" ht="12.75" customHeight="1">
      <c r="A730" s="94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</row>
    <row r="731" ht="12.75" customHeight="1">
      <c r="A731" s="94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</row>
    <row r="732" ht="12.75" customHeight="1">
      <c r="A732" s="94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</row>
    <row r="733" ht="12.75" customHeight="1">
      <c r="A733" s="94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</row>
    <row r="734" ht="12.75" customHeight="1">
      <c r="A734" s="94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</row>
    <row r="735" ht="12.75" customHeight="1">
      <c r="A735" s="94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</row>
    <row r="736" ht="12.75" customHeight="1">
      <c r="A736" s="94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</row>
    <row r="737" ht="12.75" customHeight="1">
      <c r="A737" s="94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</row>
    <row r="738" ht="12.75" customHeight="1">
      <c r="A738" s="94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</row>
    <row r="739" ht="12.75" customHeight="1">
      <c r="A739" s="94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</row>
    <row r="740" ht="12.75" customHeight="1">
      <c r="A740" s="94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</row>
    <row r="741" ht="12.75" customHeight="1">
      <c r="A741" s="94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</row>
    <row r="742" ht="12.75" customHeight="1">
      <c r="A742" s="94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</row>
    <row r="743" ht="12.75" customHeight="1">
      <c r="A743" s="94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</row>
    <row r="744" ht="12.75" customHeight="1">
      <c r="A744" s="94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</row>
    <row r="745" ht="12.75" customHeight="1">
      <c r="A745" s="94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</row>
    <row r="746" ht="12.75" customHeight="1">
      <c r="A746" s="94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</row>
    <row r="747" ht="12.75" customHeight="1">
      <c r="A747" s="94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</row>
    <row r="748" ht="12.75" customHeight="1">
      <c r="A748" s="94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</row>
    <row r="749" ht="12.75" customHeight="1">
      <c r="A749" s="94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</row>
    <row r="750" ht="12.75" customHeight="1">
      <c r="A750" s="94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</row>
    <row r="751" ht="12.75" customHeight="1">
      <c r="A751" s="94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</row>
    <row r="752" ht="12.75" customHeight="1">
      <c r="A752" s="94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</row>
    <row r="753" ht="12.75" customHeight="1">
      <c r="A753" s="94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</row>
    <row r="754" ht="12.75" customHeight="1">
      <c r="A754" s="94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</row>
    <row r="755" ht="12.75" customHeight="1">
      <c r="A755" s="94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</row>
    <row r="756" ht="12.75" customHeight="1">
      <c r="A756" s="94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</row>
    <row r="757" ht="12.75" customHeight="1">
      <c r="A757" s="94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</row>
    <row r="758" ht="12.75" customHeight="1">
      <c r="A758" s="94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</row>
    <row r="759" ht="12.75" customHeight="1">
      <c r="A759" s="94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</row>
    <row r="760" ht="12.75" customHeight="1">
      <c r="A760" s="94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</row>
    <row r="761" ht="12.75" customHeight="1">
      <c r="A761" s="94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</row>
    <row r="762" ht="12.75" customHeight="1">
      <c r="A762" s="94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</row>
    <row r="763" ht="12.75" customHeight="1">
      <c r="A763" s="94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</row>
    <row r="764" ht="12.75" customHeight="1">
      <c r="A764" s="94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</row>
    <row r="765" ht="12.75" customHeight="1">
      <c r="A765" s="94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</row>
    <row r="766" ht="12.75" customHeight="1">
      <c r="A766" s="94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</row>
    <row r="767" ht="12.75" customHeight="1">
      <c r="A767" s="94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</row>
    <row r="768" ht="12.75" customHeight="1">
      <c r="A768" s="94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</row>
    <row r="769" ht="12.75" customHeight="1">
      <c r="A769" s="94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</row>
    <row r="770" ht="12.75" customHeight="1">
      <c r="A770" s="94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</row>
    <row r="771" ht="12.75" customHeight="1">
      <c r="A771" s="94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</row>
    <row r="772" ht="12.75" customHeight="1">
      <c r="A772" s="94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</row>
    <row r="773" ht="12.75" customHeight="1">
      <c r="A773" s="94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</row>
    <row r="774" ht="12.75" customHeight="1">
      <c r="A774" s="94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</row>
    <row r="775" ht="12.75" customHeight="1">
      <c r="A775" s="94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</row>
    <row r="776" ht="12.75" customHeight="1">
      <c r="A776" s="94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</row>
    <row r="777" ht="12.75" customHeight="1">
      <c r="A777" s="94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</row>
    <row r="778" ht="12.75" customHeight="1">
      <c r="A778" s="94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</row>
    <row r="779" ht="12.75" customHeight="1">
      <c r="A779" s="94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</row>
    <row r="780" ht="12.75" customHeight="1">
      <c r="A780" s="94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</row>
    <row r="781" ht="12.75" customHeight="1">
      <c r="A781" s="94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</row>
    <row r="782" ht="12.75" customHeight="1">
      <c r="A782" s="94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</row>
    <row r="783" ht="12.75" customHeight="1">
      <c r="A783" s="94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</row>
    <row r="784" ht="12.75" customHeight="1">
      <c r="A784" s="94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</row>
    <row r="785" ht="12.75" customHeight="1">
      <c r="A785" s="94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</row>
    <row r="786" ht="12.75" customHeight="1">
      <c r="A786" s="94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</row>
    <row r="787" ht="12.75" customHeight="1">
      <c r="A787" s="94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</row>
    <row r="788" ht="12.75" customHeight="1">
      <c r="A788" s="94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</row>
    <row r="789" ht="12.75" customHeight="1">
      <c r="A789" s="94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</row>
    <row r="790" ht="12.75" customHeight="1">
      <c r="A790" s="94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</row>
    <row r="791" ht="12.75" customHeight="1">
      <c r="A791" s="94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</row>
    <row r="792" ht="12.75" customHeight="1">
      <c r="A792" s="94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</row>
    <row r="793" ht="12.75" customHeight="1">
      <c r="A793" s="94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</row>
    <row r="794" ht="12.75" customHeight="1">
      <c r="A794" s="94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</row>
    <row r="795" ht="12.75" customHeight="1">
      <c r="A795" s="94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</row>
    <row r="796" ht="12.75" customHeight="1">
      <c r="A796" s="94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</row>
    <row r="797" ht="12.75" customHeight="1">
      <c r="A797" s="94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</row>
    <row r="798" ht="12.75" customHeight="1">
      <c r="A798" s="94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</row>
    <row r="799" ht="12.75" customHeight="1">
      <c r="A799" s="94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</row>
    <row r="800" ht="12.75" customHeight="1">
      <c r="A800" s="94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</row>
    <row r="801" ht="12.75" customHeight="1">
      <c r="A801" s="94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</row>
    <row r="802" ht="12.75" customHeight="1">
      <c r="A802" s="94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</row>
    <row r="803" ht="12.75" customHeight="1">
      <c r="A803" s="94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</row>
    <row r="804" ht="12.75" customHeight="1">
      <c r="A804" s="94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</row>
    <row r="805" ht="12.75" customHeight="1">
      <c r="A805" s="94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</row>
    <row r="806" ht="12.75" customHeight="1">
      <c r="A806" s="94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</row>
    <row r="807" ht="12.75" customHeight="1">
      <c r="A807" s="94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</row>
    <row r="808" ht="12.75" customHeight="1">
      <c r="A808" s="94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</row>
    <row r="809" ht="12.75" customHeight="1">
      <c r="A809" s="94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</row>
    <row r="810" ht="12.75" customHeight="1">
      <c r="A810" s="94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</row>
    <row r="811" ht="12.75" customHeight="1">
      <c r="A811" s="94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</row>
    <row r="812" ht="12.75" customHeight="1">
      <c r="A812" s="94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</row>
    <row r="813" ht="12.75" customHeight="1">
      <c r="A813" s="94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</row>
    <row r="814" ht="12.75" customHeight="1">
      <c r="A814" s="94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</row>
    <row r="815" ht="12.75" customHeight="1">
      <c r="A815" s="94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</row>
    <row r="816" ht="12.75" customHeight="1">
      <c r="A816" s="94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</row>
    <row r="817" ht="12.75" customHeight="1">
      <c r="A817" s="94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</row>
    <row r="818" ht="12.75" customHeight="1">
      <c r="A818" s="94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</row>
    <row r="819" ht="12.75" customHeight="1">
      <c r="A819" s="94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</row>
    <row r="820" ht="12.75" customHeight="1">
      <c r="A820" s="94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</row>
    <row r="821" ht="12.75" customHeight="1">
      <c r="A821" s="94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</row>
    <row r="822" ht="12.75" customHeight="1">
      <c r="A822" s="94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</row>
    <row r="823" ht="12.75" customHeight="1">
      <c r="A823" s="94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</row>
    <row r="824" ht="12.75" customHeight="1">
      <c r="A824" s="94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</row>
    <row r="825" ht="12.75" customHeight="1">
      <c r="A825" s="94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</row>
    <row r="826" ht="12.75" customHeight="1">
      <c r="A826" s="94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</row>
    <row r="827" ht="12.75" customHeight="1">
      <c r="A827" s="94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</row>
    <row r="828" ht="12.75" customHeight="1">
      <c r="A828" s="94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</row>
    <row r="829" ht="12.75" customHeight="1">
      <c r="A829" s="94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</row>
    <row r="830" ht="12.75" customHeight="1">
      <c r="A830" s="94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</row>
    <row r="831" ht="12.75" customHeight="1">
      <c r="A831" s="94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</row>
    <row r="832" ht="12.75" customHeight="1">
      <c r="A832" s="94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</row>
    <row r="833" ht="12.75" customHeight="1">
      <c r="A833" s="94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</row>
    <row r="834" ht="12.75" customHeight="1">
      <c r="A834" s="94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</row>
    <row r="835" ht="12.75" customHeight="1">
      <c r="A835" s="94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</row>
    <row r="836" ht="12.75" customHeight="1">
      <c r="A836" s="94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</row>
    <row r="837" ht="12.75" customHeight="1">
      <c r="A837" s="94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</row>
    <row r="838" ht="12.75" customHeight="1">
      <c r="A838" s="94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</row>
    <row r="839" ht="12.75" customHeight="1">
      <c r="A839" s="94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</row>
    <row r="840" ht="12.75" customHeight="1">
      <c r="A840" s="94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</row>
    <row r="841" ht="12.75" customHeight="1">
      <c r="A841" s="94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</row>
    <row r="842" ht="12.75" customHeight="1">
      <c r="A842" s="94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</row>
    <row r="843" ht="12.75" customHeight="1">
      <c r="A843" s="94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</row>
    <row r="844" ht="12.75" customHeight="1">
      <c r="A844" s="94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</row>
    <row r="845" ht="12.75" customHeight="1">
      <c r="A845" s="94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</row>
    <row r="846" ht="12.75" customHeight="1">
      <c r="A846" s="94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</row>
    <row r="847" ht="12.75" customHeight="1">
      <c r="A847" s="94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</row>
    <row r="848" ht="12.75" customHeight="1">
      <c r="A848" s="94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</row>
    <row r="849" ht="12.75" customHeight="1">
      <c r="A849" s="94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</row>
    <row r="850" ht="12.75" customHeight="1">
      <c r="A850" s="94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</row>
    <row r="851" ht="12.75" customHeight="1">
      <c r="A851" s="94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</row>
    <row r="852" ht="12.75" customHeight="1">
      <c r="A852" s="94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</row>
    <row r="853" ht="12.75" customHeight="1">
      <c r="A853" s="94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</row>
    <row r="854" ht="12.75" customHeight="1">
      <c r="A854" s="94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</row>
    <row r="855" ht="12.75" customHeight="1">
      <c r="A855" s="94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</row>
    <row r="856" ht="12.75" customHeight="1">
      <c r="A856" s="94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</row>
    <row r="857" ht="12.75" customHeight="1">
      <c r="A857" s="94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</row>
    <row r="858" ht="12.75" customHeight="1">
      <c r="A858" s="94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</row>
    <row r="859" ht="12.75" customHeight="1">
      <c r="A859" s="94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</row>
    <row r="860" ht="12.75" customHeight="1">
      <c r="A860" s="94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</row>
    <row r="861" ht="12.75" customHeight="1">
      <c r="A861" s="94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</row>
    <row r="862" ht="12.75" customHeight="1">
      <c r="A862" s="94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</row>
    <row r="863" ht="12.75" customHeight="1">
      <c r="A863" s="94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</row>
    <row r="864" ht="12.75" customHeight="1">
      <c r="A864" s="94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</row>
    <row r="865" ht="12.75" customHeight="1">
      <c r="A865" s="94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</row>
    <row r="866" ht="12.75" customHeight="1">
      <c r="A866" s="94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</row>
    <row r="867" ht="12.75" customHeight="1">
      <c r="A867" s="94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</row>
    <row r="868" ht="12.75" customHeight="1">
      <c r="A868" s="94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</row>
    <row r="869" ht="12.75" customHeight="1">
      <c r="A869" s="94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</row>
    <row r="870" ht="12.75" customHeight="1">
      <c r="A870" s="94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</row>
    <row r="871" ht="12.75" customHeight="1">
      <c r="A871" s="94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</row>
    <row r="872" ht="12.75" customHeight="1">
      <c r="A872" s="94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</row>
    <row r="873" ht="12.75" customHeight="1">
      <c r="A873" s="94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</row>
    <row r="874" ht="12.75" customHeight="1">
      <c r="A874" s="94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</row>
    <row r="875" ht="12.75" customHeight="1">
      <c r="A875" s="94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</row>
    <row r="876" ht="12.75" customHeight="1">
      <c r="A876" s="94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</row>
    <row r="877" ht="12.75" customHeight="1">
      <c r="A877" s="94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</row>
    <row r="878" ht="12.75" customHeight="1">
      <c r="A878" s="94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</row>
    <row r="879" ht="12.75" customHeight="1">
      <c r="A879" s="94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</row>
    <row r="880" ht="12.75" customHeight="1">
      <c r="A880" s="94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</row>
    <row r="881" ht="12.75" customHeight="1">
      <c r="A881" s="94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</row>
    <row r="882" ht="12.75" customHeight="1">
      <c r="A882" s="94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</row>
    <row r="883" ht="12.75" customHeight="1">
      <c r="A883" s="94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</row>
    <row r="884" ht="12.75" customHeight="1">
      <c r="A884" s="94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</row>
    <row r="885" ht="12.75" customHeight="1">
      <c r="A885" s="94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</row>
    <row r="886" ht="12.75" customHeight="1">
      <c r="A886" s="94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</row>
    <row r="887" ht="12.75" customHeight="1">
      <c r="A887" s="94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</row>
    <row r="888" ht="12.75" customHeight="1">
      <c r="A888" s="94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</row>
    <row r="889" ht="12.75" customHeight="1">
      <c r="A889" s="94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</row>
    <row r="890" ht="12.75" customHeight="1">
      <c r="A890" s="94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</row>
    <row r="891" ht="12.75" customHeight="1">
      <c r="A891" s="94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</row>
    <row r="892" ht="12.75" customHeight="1">
      <c r="A892" s="94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</row>
    <row r="893" ht="12.75" customHeight="1">
      <c r="A893" s="94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</row>
    <row r="894" ht="12.75" customHeight="1">
      <c r="A894" s="94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</row>
    <row r="895" ht="12.75" customHeight="1">
      <c r="A895" s="94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</row>
    <row r="896" ht="12.75" customHeight="1">
      <c r="A896" s="94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</row>
    <row r="897" ht="12.75" customHeight="1">
      <c r="A897" s="94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</row>
    <row r="898" ht="12.75" customHeight="1">
      <c r="A898" s="94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</row>
    <row r="899" ht="12.75" customHeight="1">
      <c r="A899" s="94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</row>
    <row r="900" ht="12.75" customHeight="1">
      <c r="A900" s="94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</row>
    <row r="901" ht="12.75" customHeight="1">
      <c r="A901" s="94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</row>
    <row r="902" ht="12.75" customHeight="1">
      <c r="A902" s="94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</row>
    <row r="903" ht="12.75" customHeight="1">
      <c r="A903" s="94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</row>
    <row r="904" ht="12.75" customHeight="1">
      <c r="A904" s="94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</row>
    <row r="905" ht="12.75" customHeight="1">
      <c r="A905" s="94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</row>
    <row r="906" ht="12.75" customHeight="1">
      <c r="A906" s="94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</row>
    <row r="907" ht="12.75" customHeight="1">
      <c r="A907" s="94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</row>
    <row r="908" ht="12.75" customHeight="1">
      <c r="A908" s="94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</row>
    <row r="909" ht="12.75" customHeight="1">
      <c r="A909" s="94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</row>
    <row r="910" ht="12.75" customHeight="1">
      <c r="A910" s="94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</row>
    <row r="911" ht="12.75" customHeight="1">
      <c r="A911" s="94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</row>
    <row r="912" ht="12.75" customHeight="1">
      <c r="A912" s="94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</row>
    <row r="913" ht="12.75" customHeight="1">
      <c r="A913" s="94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</row>
    <row r="914" ht="12.75" customHeight="1">
      <c r="A914" s="94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</row>
    <row r="915" ht="12.75" customHeight="1">
      <c r="A915" s="94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</row>
    <row r="916" ht="12.75" customHeight="1">
      <c r="A916" s="94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</row>
    <row r="917" ht="12.75" customHeight="1">
      <c r="A917" s="94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</row>
    <row r="918" ht="12.75" customHeight="1">
      <c r="A918" s="94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</row>
    <row r="919" ht="12.75" customHeight="1">
      <c r="A919" s="94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</row>
    <row r="920" ht="12.75" customHeight="1">
      <c r="A920" s="94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</row>
    <row r="921" ht="12.75" customHeight="1">
      <c r="A921" s="94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</row>
    <row r="922" ht="12.75" customHeight="1">
      <c r="A922" s="94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</row>
    <row r="923" ht="12.75" customHeight="1">
      <c r="A923" s="94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</row>
    <row r="924" ht="12.75" customHeight="1">
      <c r="A924" s="94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</row>
    <row r="925" ht="12.75" customHeight="1">
      <c r="A925" s="94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</row>
    <row r="926" ht="12.75" customHeight="1">
      <c r="A926" s="94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</row>
    <row r="927" ht="12.75" customHeight="1">
      <c r="A927" s="94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</row>
    <row r="928" ht="12.75" customHeight="1">
      <c r="A928" s="94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</row>
    <row r="929" ht="12.75" customHeight="1">
      <c r="A929" s="94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</row>
    <row r="930" ht="12.75" customHeight="1">
      <c r="A930" s="94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</row>
    <row r="931" ht="12.75" customHeight="1">
      <c r="A931" s="94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</row>
    <row r="932" ht="12.75" customHeight="1">
      <c r="A932" s="94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</row>
    <row r="933" ht="12.75" customHeight="1">
      <c r="A933" s="94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</row>
    <row r="934" ht="12.75" customHeight="1">
      <c r="A934" s="94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</row>
    <row r="935" ht="12.75" customHeight="1">
      <c r="A935" s="94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</row>
    <row r="936" ht="12.75" customHeight="1">
      <c r="A936" s="94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</row>
    <row r="937" ht="12.75" customHeight="1">
      <c r="A937" s="94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</row>
    <row r="938" ht="12.75" customHeight="1">
      <c r="A938" s="94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</row>
    <row r="939" ht="12.75" customHeight="1">
      <c r="A939" s="94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</row>
    <row r="940" ht="12.75" customHeight="1">
      <c r="A940" s="94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</row>
    <row r="941" ht="12.75" customHeight="1">
      <c r="A941" s="94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</row>
    <row r="942" ht="12.75" customHeight="1">
      <c r="A942" s="94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</row>
    <row r="943" ht="12.75" customHeight="1">
      <c r="A943" s="94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</row>
    <row r="944" ht="12.75" customHeight="1">
      <c r="A944" s="94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</row>
    <row r="945" ht="12.75" customHeight="1">
      <c r="A945" s="94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</row>
    <row r="946" ht="12.75" customHeight="1">
      <c r="A946" s="94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</row>
    <row r="947" ht="12.75" customHeight="1">
      <c r="A947" s="94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</row>
    <row r="948" ht="12.75" customHeight="1">
      <c r="A948" s="94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</row>
    <row r="949" ht="12.75" customHeight="1">
      <c r="A949" s="94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</row>
    <row r="950" ht="12.75" customHeight="1">
      <c r="A950" s="94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</row>
    <row r="951" ht="12.75" customHeight="1">
      <c r="A951" s="94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</row>
    <row r="952" ht="12.75" customHeight="1">
      <c r="A952" s="94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</row>
    <row r="953" ht="12.75" customHeight="1">
      <c r="A953" s="94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</row>
    <row r="954" ht="12.75" customHeight="1">
      <c r="A954" s="94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</row>
    <row r="955" ht="12.75" customHeight="1">
      <c r="A955" s="94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</row>
    <row r="956" ht="12.75" customHeight="1">
      <c r="A956" s="94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</row>
    <row r="957" ht="12.75" customHeight="1">
      <c r="A957" s="94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</row>
    <row r="958" ht="12.75" customHeight="1">
      <c r="A958" s="94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</row>
    <row r="959" ht="12.75" customHeight="1">
      <c r="A959" s="94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</row>
    <row r="960" ht="12.75" customHeight="1">
      <c r="A960" s="94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</row>
    <row r="961" ht="12.75" customHeight="1">
      <c r="A961" s="94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</row>
    <row r="962" ht="12.75" customHeight="1">
      <c r="A962" s="94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</row>
    <row r="963" ht="12.75" customHeight="1">
      <c r="A963" s="94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</row>
    <row r="964" ht="12.75" customHeight="1">
      <c r="A964" s="94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</row>
    <row r="965" ht="12.75" customHeight="1">
      <c r="A965" s="94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</row>
    <row r="966" ht="12.75" customHeight="1">
      <c r="A966" s="94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</row>
    <row r="967" ht="12.75" customHeight="1">
      <c r="A967" s="94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</row>
    <row r="968" ht="12.75" customHeight="1">
      <c r="A968" s="94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</row>
    <row r="969" ht="12.75" customHeight="1">
      <c r="A969" s="94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</row>
    <row r="970" ht="12.75" customHeight="1">
      <c r="A970" s="94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</row>
    <row r="971" ht="12.75" customHeight="1">
      <c r="A971" s="94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</row>
    <row r="972" ht="12.75" customHeight="1">
      <c r="A972" s="94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</row>
    <row r="973" ht="12.75" customHeight="1">
      <c r="A973" s="94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</row>
    <row r="974" ht="12.75" customHeight="1">
      <c r="A974" s="94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</row>
    <row r="975" ht="12.75" customHeight="1">
      <c r="A975" s="94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</row>
    <row r="976" ht="12.75" customHeight="1">
      <c r="A976" s="94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</row>
    <row r="977" ht="12.75" customHeight="1">
      <c r="A977" s="94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</row>
    <row r="978" ht="12.75" customHeight="1">
      <c r="A978" s="94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</row>
    <row r="979" ht="12.75" customHeight="1">
      <c r="A979" s="94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</row>
    <row r="980" ht="12.75" customHeight="1">
      <c r="A980" s="94"/>
      <c r="B980" s="94"/>
      <c r="C980" s="94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</row>
    <row r="981" ht="12.75" customHeight="1">
      <c r="A981" s="94"/>
      <c r="B981" s="94"/>
      <c r="C981" s="94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</row>
    <row r="982" ht="12.75" customHeight="1">
      <c r="A982" s="94"/>
      <c r="B982" s="94"/>
      <c r="C982" s="94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</row>
    <row r="983" ht="12.75" customHeight="1">
      <c r="A983" s="94"/>
      <c r="B983" s="94"/>
      <c r="C983" s="94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</row>
    <row r="984" ht="12.75" customHeight="1">
      <c r="A984" s="94"/>
      <c r="B984" s="94"/>
      <c r="C984" s="94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</row>
    <row r="985" ht="12.75" customHeight="1">
      <c r="A985" s="94"/>
      <c r="B985" s="94"/>
      <c r="C985" s="94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</row>
    <row r="986" ht="12.75" customHeight="1">
      <c r="A986" s="94"/>
      <c r="B986" s="94"/>
      <c r="C986" s="94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</row>
    <row r="987" ht="12.75" customHeight="1">
      <c r="A987" s="94"/>
      <c r="B987" s="94"/>
      <c r="C987" s="94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</row>
    <row r="988" ht="12.75" customHeight="1">
      <c r="A988" s="94"/>
      <c r="B988" s="94"/>
      <c r="C988" s="94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</row>
    <row r="989" ht="12.75" customHeight="1">
      <c r="A989" s="94"/>
      <c r="B989" s="94"/>
      <c r="C989" s="94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</row>
    <row r="990" ht="12.75" customHeight="1">
      <c r="A990" s="94"/>
      <c r="B990" s="94"/>
      <c r="C990" s="94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</row>
    <row r="991" ht="12.75" customHeight="1">
      <c r="A991" s="94"/>
      <c r="B991" s="94"/>
      <c r="C991" s="94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</row>
    <row r="992" ht="12.75" customHeight="1">
      <c r="A992" s="94"/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</row>
    <row r="993" ht="12.75" customHeight="1">
      <c r="A993" s="94"/>
      <c r="B993" s="94"/>
      <c r="C993" s="94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</row>
    <row r="994" ht="12.75" customHeight="1">
      <c r="A994" s="94"/>
      <c r="B994" s="94"/>
      <c r="C994" s="94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</row>
    <row r="995" ht="12.75" customHeight="1">
      <c r="A995" s="94"/>
      <c r="B995" s="94"/>
      <c r="C995" s="94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</row>
    <row r="996" ht="12.75" customHeight="1">
      <c r="A996" s="94"/>
      <c r="B996" s="94"/>
      <c r="C996" s="94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</row>
    <row r="997" ht="12.75" customHeight="1">
      <c r="A997" s="94"/>
      <c r="B997" s="94"/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</row>
    <row r="998" ht="12.75" customHeight="1">
      <c r="A998" s="94"/>
      <c r="B998" s="94"/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</row>
    <row r="999" ht="12.75" customHeight="1">
      <c r="A999" s="94"/>
      <c r="B999" s="94"/>
      <c r="C999" s="94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</row>
    <row r="1000" ht="12.75" customHeight="1">
      <c r="A1000" s="94"/>
      <c r="B1000" s="94"/>
      <c r="C1000" s="94"/>
      <c r="D1000" s="94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</row>
  </sheetData>
  <mergeCells count="2">
    <mergeCell ref="A1:F1"/>
    <mergeCell ref="A2:G2"/>
  </mergeCells>
  <printOptions/>
  <pageMargins bottom="0.21" footer="0.0" header="0.0" left="0.35" right="0.25" top="0.43"/>
  <pageSetup scale="77" orientation="landscape"/>
  <headerFooter>
    <oddHeader>&amp;LASA 2023&amp;RPage &amp;P of 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.13"/>
    <col customWidth="1" min="2" max="2" width="38.88"/>
    <col customWidth="1" min="3" max="3" width="18.88"/>
    <col customWidth="1" min="4" max="4" width="2.63"/>
    <col customWidth="1" min="5" max="5" width="36.63"/>
    <col customWidth="1" min="6" max="6" width="18.88"/>
    <col customWidth="1" min="7" max="7" width="3.0"/>
    <col customWidth="1" min="8" max="26" width="9.13"/>
  </cols>
  <sheetData>
    <row r="1" ht="12.75" customHeight="1">
      <c r="A1" s="110" t="s">
        <v>74</v>
      </c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ht="12.75" customHeight="1">
      <c r="A2" s="95" t="s">
        <v>75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ht="12.75" customHeight="1">
      <c r="A3" s="94"/>
      <c r="B3" s="111"/>
      <c r="C3" s="112"/>
      <c r="D3" s="113"/>
      <c r="E3" s="112"/>
      <c r="F3" s="112"/>
      <c r="G3" s="11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ht="12.75" customHeight="1">
      <c r="A4" s="94"/>
      <c r="B4" s="115" t="s">
        <v>76</v>
      </c>
      <c r="C4" s="116" t="s">
        <v>77</v>
      </c>
      <c r="D4" s="94"/>
      <c r="E4" s="117" t="s">
        <v>76</v>
      </c>
      <c r="F4" s="118" t="s">
        <v>77</v>
      </c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ht="12.75" customHeight="1">
      <c r="A5" s="94"/>
      <c r="B5" s="119" t="s">
        <v>78</v>
      </c>
      <c r="C5" s="120">
        <v>137918.0</v>
      </c>
      <c r="D5" s="109"/>
      <c r="E5" s="121"/>
      <c r="F5" s="122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ht="12.75" customHeight="1">
      <c r="A6" s="94"/>
      <c r="B6" s="119" t="s">
        <v>79</v>
      </c>
      <c r="C6" s="120">
        <v>49626.0</v>
      </c>
      <c r="D6" s="109"/>
      <c r="E6" s="121"/>
      <c r="F6" s="122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ht="12.75" customHeight="1">
      <c r="A7" s="94"/>
      <c r="B7" s="119" t="s">
        <v>80</v>
      </c>
      <c r="C7" s="120">
        <v>2816.0</v>
      </c>
      <c r="D7" s="109"/>
      <c r="E7" s="121"/>
      <c r="F7" s="122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ht="12.75" customHeight="1">
      <c r="A8" s="94"/>
      <c r="B8" s="119" t="s">
        <v>81</v>
      </c>
      <c r="C8" s="120">
        <v>27983.0</v>
      </c>
      <c r="D8" s="109"/>
      <c r="E8" s="121"/>
      <c r="F8" s="122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ht="12.75" customHeight="1">
      <c r="A9" s="94"/>
      <c r="B9" s="119" t="s">
        <v>82</v>
      </c>
      <c r="C9" s="120">
        <v>4754.0</v>
      </c>
      <c r="D9" s="109"/>
      <c r="E9" s="121"/>
      <c r="F9" s="122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ht="12.75" customHeight="1">
      <c r="A10" s="94"/>
      <c r="B10" s="119" t="s">
        <v>83</v>
      </c>
      <c r="C10" s="120">
        <v>9277.37</v>
      </c>
      <c r="D10" s="109"/>
      <c r="E10" s="121"/>
      <c r="F10" s="122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ht="12.75" customHeight="1">
      <c r="A11" s="94"/>
      <c r="B11" s="119" t="s">
        <v>84</v>
      </c>
      <c r="C11" s="120">
        <v>4846.0</v>
      </c>
      <c r="D11" s="109"/>
      <c r="E11" s="121"/>
      <c r="F11" s="122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ht="12.75" customHeight="1">
      <c r="A12" s="94"/>
      <c r="B12" s="119" t="s">
        <v>85</v>
      </c>
      <c r="C12" s="120">
        <v>13397.0</v>
      </c>
      <c r="D12" s="109"/>
      <c r="E12" s="121"/>
      <c r="F12" s="122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ht="12.75" customHeight="1">
      <c r="A13" s="94"/>
      <c r="B13" s="119" t="s">
        <v>86</v>
      </c>
      <c r="C13" s="120">
        <v>5335.0</v>
      </c>
      <c r="D13" s="109"/>
      <c r="E13" s="121"/>
      <c r="F13" s="122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</row>
    <row r="14" ht="12.75" customHeight="1">
      <c r="A14" s="94"/>
      <c r="B14" s="119" t="s">
        <v>87</v>
      </c>
      <c r="C14" s="120">
        <v>6023.0</v>
      </c>
      <c r="D14" s="109"/>
      <c r="E14" s="121"/>
      <c r="F14" s="122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</row>
    <row r="15" ht="12.75" customHeight="1">
      <c r="A15" s="94"/>
      <c r="B15" s="119" t="s">
        <v>88</v>
      </c>
      <c r="C15" s="120">
        <v>12004.0</v>
      </c>
      <c r="D15" s="109"/>
      <c r="E15" s="121"/>
      <c r="F15" s="122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ht="12.75" customHeight="1">
      <c r="A16" s="94"/>
      <c r="B16" s="119" t="s">
        <v>89</v>
      </c>
      <c r="C16" s="120">
        <v>3750.0</v>
      </c>
      <c r="D16" s="109"/>
      <c r="E16" s="121"/>
      <c r="F16" s="122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ht="12.75" customHeight="1">
      <c r="A17" s="94"/>
      <c r="B17" s="119" t="s">
        <v>90</v>
      </c>
      <c r="C17" s="120">
        <v>9154.0</v>
      </c>
      <c r="D17" s="109"/>
      <c r="E17" s="121"/>
      <c r="F17" s="122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ht="12.75" customHeight="1">
      <c r="A18" s="94"/>
      <c r="B18" s="119" t="s">
        <v>91</v>
      </c>
      <c r="C18" s="120">
        <v>28228.36</v>
      </c>
      <c r="D18" s="109"/>
      <c r="E18" s="121"/>
      <c r="F18" s="122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ht="12.75" customHeight="1">
      <c r="A19" s="94"/>
      <c r="B19" s="119" t="s">
        <v>92</v>
      </c>
      <c r="C19" s="120">
        <v>29946.0</v>
      </c>
      <c r="D19" s="109"/>
      <c r="E19" s="121"/>
      <c r="F19" s="122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ht="12.75" customHeight="1">
      <c r="A20" s="94"/>
      <c r="B20" s="119" t="s">
        <v>93</v>
      </c>
      <c r="C20" s="120">
        <v>15988.0</v>
      </c>
      <c r="D20" s="109"/>
      <c r="E20" s="121"/>
      <c r="F20" s="122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ht="12.75" customHeight="1">
      <c r="A21" s="94"/>
      <c r="B21" s="119" t="s">
        <v>94</v>
      </c>
      <c r="C21" s="120">
        <v>3308.0</v>
      </c>
      <c r="D21" s="109"/>
      <c r="E21" s="121"/>
      <c r="F21" s="122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ht="12.75" customHeight="1">
      <c r="A22" s="94"/>
      <c r="B22" s="119" t="s">
        <v>95</v>
      </c>
      <c r="C22" s="120">
        <v>3750.0</v>
      </c>
      <c r="D22" s="109"/>
      <c r="E22" s="121"/>
      <c r="F22" s="122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ht="12.75" customHeight="1">
      <c r="A23" s="94"/>
      <c r="B23" s="119" t="s">
        <v>96</v>
      </c>
      <c r="C23" s="120">
        <v>4072.0</v>
      </c>
      <c r="D23" s="109"/>
      <c r="E23" s="121"/>
      <c r="F23" s="122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ht="12.75" customHeight="1">
      <c r="A24" s="94"/>
      <c r="B24" s="119" t="s">
        <v>97</v>
      </c>
      <c r="C24" s="120">
        <v>5044.0</v>
      </c>
      <c r="D24" s="109"/>
      <c r="E24" s="121"/>
      <c r="F24" s="122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ht="12.75" customHeight="1">
      <c r="A25" s="94"/>
      <c r="B25" s="119" t="s">
        <v>98</v>
      </c>
      <c r="C25" s="120">
        <v>8750.0</v>
      </c>
      <c r="D25" s="109"/>
      <c r="E25" s="121"/>
      <c r="F25" s="122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ht="12.75" customHeight="1">
      <c r="A26" s="94"/>
      <c r="B26" s="119" t="s">
        <v>99</v>
      </c>
      <c r="C26" s="120">
        <v>2564.0</v>
      </c>
      <c r="D26" s="109"/>
      <c r="E26" s="121"/>
      <c r="F26" s="122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ht="12.75" customHeight="1">
      <c r="A27" s="94"/>
      <c r="B27" s="119" t="s">
        <v>100</v>
      </c>
      <c r="C27" s="120">
        <v>135997.0</v>
      </c>
      <c r="D27" s="109"/>
      <c r="E27" s="121"/>
      <c r="F27" s="122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ht="12.75" customHeight="1">
      <c r="A28" s="94"/>
      <c r="B28" s="119" t="s">
        <v>101</v>
      </c>
      <c r="C28" s="120">
        <v>8528.0</v>
      </c>
      <c r="D28" s="109"/>
      <c r="E28" s="121"/>
      <c r="F28" s="122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ht="12.75" customHeight="1">
      <c r="A29" s="94"/>
      <c r="B29" s="119" t="s">
        <v>102</v>
      </c>
      <c r="C29" s="120">
        <v>20930.0</v>
      </c>
      <c r="D29" s="109"/>
      <c r="E29" s="121"/>
      <c r="F29" s="122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ht="12.75" customHeight="1">
      <c r="A30" s="94"/>
      <c r="B30" s="119" t="s">
        <v>103</v>
      </c>
      <c r="C30" s="120">
        <v>7149.0</v>
      </c>
      <c r="D30" s="109"/>
      <c r="E30" s="121"/>
      <c r="F30" s="122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ht="12.75" customHeight="1">
      <c r="A31" s="94"/>
      <c r="B31" s="119" t="s">
        <v>104</v>
      </c>
      <c r="C31" s="120">
        <v>67781.0</v>
      </c>
      <c r="D31" s="109"/>
      <c r="E31" s="121"/>
      <c r="F31" s="122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ht="12.75" customHeight="1">
      <c r="A32" s="94"/>
      <c r="B32" s="119" t="s">
        <v>105</v>
      </c>
      <c r="C32" s="120">
        <v>10889.0</v>
      </c>
      <c r="D32" s="109"/>
      <c r="E32" s="121"/>
      <c r="F32" s="122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ht="12.75" customHeight="1">
      <c r="A33" s="94"/>
      <c r="B33" s="119" t="s">
        <v>106</v>
      </c>
      <c r="C33" s="120">
        <v>2920.0</v>
      </c>
      <c r="D33" s="109"/>
      <c r="E33" s="121"/>
      <c r="F33" s="122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ht="12.75" customHeight="1">
      <c r="A34" s="94"/>
      <c r="B34" s="119" t="s">
        <v>107</v>
      </c>
      <c r="C34" s="120">
        <v>7361.0</v>
      </c>
      <c r="D34" s="109"/>
      <c r="E34" s="121"/>
      <c r="F34" s="122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ht="12.75" customHeight="1">
      <c r="A35" s="94"/>
      <c r="B35" s="121"/>
      <c r="C35" s="122"/>
      <c r="D35" s="109"/>
      <c r="E35" s="121"/>
      <c r="F35" s="122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ht="12.75" customHeight="1">
      <c r="A36" s="94"/>
      <c r="B36" s="121"/>
      <c r="C36" s="122"/>
      <c r="D36" s="109"/>
      <c r="E36" s="121"/>
      <c r="F36" s="122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ht="12.75" customHeight="1">
      <c r="A37" s="94"/>
      <c r="B37" s="121"/>
      <c r="C37" s="122"/>
      <c r="D37" s="109"/>
      <c r="E37" s="121"/>
      <c r="F37" s="122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ht="12.75" customHeight="1">
      <c r="A38" s="94"/>
      <c r="B38" s="121"/>
      <c r="C38" s="122"/>
      <c r="D38" s="109"/>
      <c r="E38" s="121"/>
      <c r="F38" s="122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ht="12.75" customHeight="1">
      <c r="A39" s="94"/>
      <c r="B39" s="121"/>
      <c r="C39" s="122"/>
      <c r="D39" s="109"/>
      <c r="E39" s="121"/>
      <c r="F39" s="122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ht="12.75" customHeight="1">
      <c r="A40" s="94"/>
      <c r="B40" s="121"/>
      <c r="C40" s="122"/>
      <c r="D40" s="109"/>
      <c r="E40" s="121"/>
      <c r="F40" s="122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ht="12.75" customHeight="1">
      <c r="A41" s="94"/>
      <c r="B41" s="121"/>
      <c r="C41" s="122"/>
      <c r="D41" s="109"/>
      <c r="E41" s="121"/>
      <c r="F41" s="122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ht="12.75" customHeight="1">
      <c r="A42" s="94"/>
      <c r="B42" s="123"/>
      <c r="C42" s="124"/>
      <c r="D42" s="109"/>
      <c r="E42" s="123"/>
      <c r="F42" s="12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ht="12.75" customHeight="1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ht="12.75" customHeight="1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ht="12.75" customHeight="1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ht="12.7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ht="12.7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ht="12.7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ht="12.7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ht="12.7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ht="12.7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ht="12.7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ht="12.7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ht="12.7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ht="12.7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ht="12.7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ht="12.7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ht="12.7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ht="12.7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ht="12.7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ht="12.7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ht="12.7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ht="12.7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ht="12.7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ht="12.7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ht="12.7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ht="12.7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ht="12.7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ht="12.7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ht="12.7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ht="12.7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ht="12.7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ht="12.7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ht="12.7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ht="12.7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ht="12.7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ht="12.7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ht="12.7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ht="12.7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ht="12.7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ht="12.7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ht="12.7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ht="12.7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ht="12.7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ht="12.7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ht="12.7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ht="12.7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ht="12.7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ht="12.7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ht="12.7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ht="12.7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ht="12.7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ht="12.7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ht="12.7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ht="12.7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ht="12.7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ht="12.7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ht="12.7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ht="12.7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ht="12.7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ht="12.7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ht="12.7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ht="12.7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ht="12.75" customHeight="1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ht="12.75" customHeight="1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ht="12.75" customHeight="1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ht="12.75" customHeight="1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ht="12.75" customHeight="1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ht="12.75" customHeight="1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ht="12.75" customHeight="1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ht="12.75" customHeight="1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ht="12.75" customHeight="1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ht="12.75" customHeight="1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ht="12.75" customHeight="1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ht="12.75" customHeight="1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ht="12.75" customHeight="1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ht="12.75" customHeight="1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ht="12.75" customHeight="1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ht="12.75" customHeight="1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ht="12.75" customHeight="1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ht="12.75" customHeight="1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ht="12.75" customHeight="1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ht="12.75" customHeight="1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ht="12.75" customHeight="1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ht="12.75" customHeight="1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ht="12.75" customHeight="1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ht="12.75" customHeight="1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ht="12.75" customHeight="1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ht="12.75" customHeight="1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ht="12.75" customHeight="1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ht="12.75" customHeight="1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ht="12.75" customHeight="1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ht="12.75" customHeight="1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ht="12.75" customHeight="1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ht="12.75" customHeight="1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ht="12.75" customHeight="1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ht="12.75" customHeight="1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ht="12.75" customHeight="1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ht="12.75" customHeight="1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ht="12.75" customHeight="1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ht="12.75" customHeight="1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ht="12.75" customHeight="1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ht="12.75" customHeight="1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ht="12.75" customHeight="1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ht="12.75" customHeight="1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ht="12.75" customHeight="1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ht="12.75" customHeight="1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ht="12.75" customHeight="1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ht="12.75" customHeight="1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ht="12.75" customHeight="1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ht="12.75" customHeight="1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ht="12.75" customHeight="1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ht="12.75" customHeight="1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ht="12.75" customHeight="1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ht="12.75" customHeight="1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ht="12.75" customHeight="1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ht="12.75" customHeight="1">
      <c r="A157" s="94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ht="12.75" customHeight="1">
      <c r="A158" s="94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ht="12.75" customHeight="1">
      <c r="A159" s="94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ht="12.75" customHeight="1">
      <c r="A160" s="94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ht="12.75" customHeight="1">
      <c r="A161" s="94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ht="12.75" customHeight="1">
      <c r="A162" s="94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ht="12.75" customHeight="1">
      <c r="A163" s="94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ht="12.75" customHeight="1">
      <c r="A164" s="94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ht="12.75" customHeight="1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ht="12.75" customHeight="1">
      <c r="A166" s="94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ht="12.75" customHeight="1">
      <c r="A167" s="94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ht="12.75" customHeight="1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ht="12.75" customHeight="1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ht="12.75" customHeight="1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ht="12.75" customHeight="1">
      <c r="A171" s="94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ht="12.75" customHeight="1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ht="12.75" customHeight="1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ht="12.75" customHeight="1">
      <c r="A174" s="94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ht="12.75" customHeight="1">
      <c r="A175" s="94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ht="12.75" customHeight="1">
      <c r="A176" s="94"/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ht="12.75" customHeight="1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ht="12.75" customHeight="1">
      <c r="A178" s="94"/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ht="12.75" customHeight="1">
      <c r="A179" s="94"/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ht="12.75" customHeight="1">
      <c r="A180" s="94"/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ht="12.75" customHeight="1">
      <c r="A181" s="94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ht="12.75" customHeight="1">
      <c r="A182" s="94"/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ht="12.75" customHeight="1">
      <c r="A183" s="94"/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ht="12.75" customHeight="1">
      <c r="A184" s="94"/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ht="12.75" customHeight="1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ht="12.75" customHeight="1">
      <c r="A186" s="94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ht="12.75" customHeight="1">
      <c r="A187" s="94"/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ht="12.75" customHeight="1">
      <c r="A188" s="94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ht="12.75" customHeight="1">
      <c r="A189" s="94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ht="12.75" customHeight="1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ht="12.75" customHeight="1">
      <c r="A191" s="94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ht="12.75" customHeight="1">
      <c r="A192" s="94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ht="12.75" customHeight="1">
      <c r="A193" s="94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ht="12.75" customHeight="1">
      <c r="A194" s="94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ht="12.75" customHeight="1">
      <c r="A195" s="94"/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ht="12.75" customHeight="1">
      <c r="A196" s="94"/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ht="12.75" customHeight="1">
      <c r="A197" s="94"/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ht="12.75" customHeight="1">
      <c r="A198" s="94"/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ht="12.75" customHeight="1">
      <c r="A199" s="94"/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ht="12.75" customHeight="1">
      <c r="A200" s="94"/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ht="12.75" customHeight="1">
      <c r="A201" s="94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ht="12.75" customHeight="1">
      <c r="A202" s="94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ht="12.75" customHeight="1">
      <c r="A203" s="94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ht="12.75" customHeight="1">
      <c r="A204" s="94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ht="12.75" customHeight="1">
      <c r="A205" s="94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ht="12.75" customHeight="1">
      <c r="A206" s="94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ht="12.75" customHeight="1">
      <c r="A207" s="94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ht="12.75" customHeight="1">
      <c r="A208" s="94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ht="12.75" customHeight="1">
      <c r="A209" s="94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ht="12.75" customHeight="1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ht="12.75" customHeight="1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ht="12.75" customHeight="1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ht="12.75" customHeight="1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ht="12.75" customHeight="1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ht="12.75" customHeight="1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ht="12.75" customHeight="1">
      <c r="A216" s="94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ht="12.75" customHeight="1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ht="12.75" customHeight="1">
      <c r="A218" s="94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ht="12.75" customHeight="1">
      <c r="A219" s="94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ht="12.75" customHeight="1">
      <c r="A220" s="94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ht="12.75" customHeight="1">
      <c r="A221" s="94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ht="12.75" customHeight="1">
      <c r="A222" s="94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ht="12.75" customHeight="1">
      <c r="A223" s="94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ht="12.75" customHeight="1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ht="12.75" customHeight="1">
      <c r="A225" s="94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ht="12.75" customHeight="1">
      <c r="A226" s="94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ht="12.75" customHeight="1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ht="12.75" customHeight="1">
      <c r="A228" s="94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ht="12.75" customHeight="1">
      <c r="A229" s="94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ht="12.75" customHeight="1">
      <c r="A230" s="94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ht="12.75" customHeight="1">
      <c r="A231" s="94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ht="12.75" customHeight="1">
      <c r="A232" s="94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ht="12.75" customHeight="1">
      <c r="A233" s="94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ht="12.75" customHeight="1">
      <c r="A234" s="94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ht="12.75" customHeight="1">
      <c r="A235" s="94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ht="12.75" customHeight="1">
      <c r="A236" s="94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ht="12.75" customHeight="1">
      <c r="A237" s="94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ht="12.75" customHeight="1">
      <c r="A238" s="94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ht="12.75" customHeight="1">
      <c r="A239" s="94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ht="12.75" customHeight="1">
      <c r="A240" s="94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ht="12.75" customHeight="1">
      <c r="A241" s="94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ht="12.75" customHeight="1">
      <c r="A242" s="94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ht="12.75" customHeight="1">
      <c r="A243" s="94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ht="12.75" customHeight="1">
      <c r="A244" s="94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ht="12.75" customHeight="1">
      <c r="A245" s="94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ht="12.75" customHeight="1">
      <c r="A246" s="94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ht="12.75" customHeight="1">
      <c r="A247" s="94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ht="12.75" customHeight="1">
      <c r="A248" s="94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ht="12.75" customHeight="1">
      <c r="A249" s="94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ht="12.75" customHeight="1">
      <c r="A250" s="94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ht="12.75" customHeight="1">
      <c r="A251" s="94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ht="12.75" customHeight="1">
      <c r="A252" s="94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ht="12.75" customHeight="1">
      <c r="A253" s="94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ht="12.75" customHeight="1">
      <c r="A254" s="94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ht="12.75" customHeight="1">
      <c r="A255" s="94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ht="12.75" customHeight="1">
      <c r="A256" s="94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ht="12.75" customHeight="1">
      <c r="A257" s="94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ht="12.75" customHeight="1">
      <c r="A258" s="94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ht="12.75" customHeight="1">
      <c r="A259" s="94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ht="12.75" customHeight="1">
      <c r="A260" s="94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ht="12.75" customHeight="1">
      <c r="A261" s="94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ht="12.75" customHeight="1">
      <c r="A262" s="94"/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ht="12.75" customHeight="1">
      <c r="A263" s="94"/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ht="12.75" customHeight="1">
      <c r="A264" s="94"/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ht="12.75" customHeight="1">
      <c r="A265" s="94"/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ht="12.75" customHeight="1">
      <c r="A266" s="94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ht="12.75" customHeight="1">
      <c r="A267" s="94"/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ht="12.75" customHeight="1">
      <c r="A268" s="94"/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ht="12.75" customHeight="1">
      <c r="A269" s="94"/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ht="12.75" customHeight="1">
      <c r="A270" s="94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ht="12.75" customHeight="1">
      <c r="A271" s="94"/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ht="12.75" customHeight="1">
      <c r="A272" s="94"/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ht="12.75" customHeight="1">
      <c r="A273" s="94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ht="12.75" customHeight="1">
      <c r="A274" s="94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ht="12.75" customHeight="1">
      <c r="A275" s="94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ht="12.75" customHeight="1">
      <c r="A276" s="94"/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ht="12.75" customHeight="1">
      <c r="A277" s="94"/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ht="12.75" customHeight="1">
      <c r="A278" s="94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ht="12.75" customHeight="1">
      <c r="A279" s="94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ht="12.75" customHeight="1">
      <c r="A280" s="94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ht="12.75" customHeight="1">
      <c r="A281" s="94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ht="12.75" customHeight="1">
      <c r="A282" s="94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ht="12.75" customHeight="1">
      <c r="A283" s="94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ht="12.75" customHeight="1">
      <c r="A284" s="94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ht="12.75" customHeight="1">
      <c r="A285" s="94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ht="12.75" customHeight="1">
      <c r="A286" s="94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ht="12.75" customHeight="1">
      <c r="A287" s="94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ht="12.75" customHeight="1">
      <c r="A288" s="94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ht="12.75" customHeight="1">
      <c r="A289" s="94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ht="12.75" customHeight="1">
      <c r="A290" s="94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ht="12.75" customHeight="1">
      <c r="A291" s="94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ht="12.75" customHeight="1">
      <c r="A292" s="94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ht="12.75" customHeight="1">
      <c r="A293" s="94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ht="12.75" customHeight="1">
      <c r="A294" s="94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ht="12.75" customHeight="1">
      <c r="A295" s="94"/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ht="12.75" customHeight="1">
      <c r="A296" s="94"/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ht="12.75" customHeight="1">
      <c r="A297" s="94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ht="12.75" customHeight="1">
      <c r="A298" s="94"/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ht="12.75" customHeight="1">
      <c r="A299" s="94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ht="12.75" customHeight="1">
      <c r="A300" s="94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ht="12.75" customHeight="1">
      <c r="A301" s="94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ht="12.75" customHeight="1">
      <c r="A302" s="94"/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ht="12.75" customHeight="1">
      <c r="A303" s="94"/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ht="12.75" customHeight="1">
      <c r="A304" s="94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ht="12.75" customHeight="1">
      <c r="A305" s="94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ht="12.75" customHeight="1">
      <c r="A306" s="94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ht="12.75" customHeight="1">
      <c r="A307" s="94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ht="12.75" customHeight="1">
      <c r="A308" s="94"/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ht="12.75" customHeight="1">
      <c r="A309" s="94"/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ht="12.75" customHeight="1">
      <c r="A310" s="94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ht="12.75" customHeight="1">
      <c r="A311" s="94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ht="12.75" customHeight="1">
      <c r="A312" s="94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ht="12.75" customHeight="1">
      <c r="A313" s="94"/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ht="12.75" customHeight="1">
      <c r="A314" s="94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ht="12.75" customHeight="1">
      <c r="A315" s="94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ht="12.75" customHeight="1">
      <c r="A316" s="94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ht="12.75" customHeight="1">
      <c r="A317" s="94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ht="12.75" customHeight="1">
      <c r="A318" s="94"/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ht="12.75" customHeight="1">
      <c r="A319" s="94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ht="12.75" customHeight="1">
      <c r="A320" s="94"/>
      <c r="B320" s="94"/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ht="12.75" customHeight="1">
      <c r="A321" s="94"/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ht="12.75" customHeight="1">
      <c r="A322" s="94"/>
      <c r="B322" s="94"/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ht="12.75" customHeight="1">
      <c r="A323" s="94"/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ht="12.75" customHeight="1">
      <c r="A324" s="94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ht="12.75" customHeight="1">
      <c r="A325" s="94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ht="12.75" customHeight="1">
      <c r="A326" s="94"/>
      <c r="B326" s="94"/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ht="12.75" customHeight="1">
      <c r="A327" s="94"/>
      <c r="B327" s="94"/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ht="12.75" customHeight="1">
      <c r="A328" s="94"/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ht="12.75" customHeight="1">
      <c r="A329" s="94"/>
      <c r="B329" s="94"/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ht="12.75" customHeight="1">
      <c r="A330" s="94"/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ht="12.75" customHeight="1">
      <c r="A331" s="94"/>
      <c r="B331" s="94"/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ht="12.75" customHeight="1">
      <c r="A332" s="94"/>
      <c r="B332" s="94"/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ht="12.75" customHeight="1">
      <c r="A333" s="94"/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ht="12.75" customHeight="1">
      <c r="A334" s="94"/>
      <c r="B334" s="94"/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ht="12.75" customHeight="1">
      <c r="A335" s="94"/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ht="12.75" customHeight="1">
      <c r="A336" s="94"/>
      <c r="B336" s="94"/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ht="12.75" customHeight="1">
      <c r="A337" s="94"/>
      <c r="B337" s="94"/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ht="12.75" customHeight="1">
      <c r="A338" s="94"/>
      <c r="B338" s="94"/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ht="12.75" customHeight="1">
      <c r="A339" s="94"/>
      <c r="B339" s="94"/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ht="12.75" customHeight="1">
      <c r="A340" s="94"/>
      <c r="B340" s="94"/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ht="12.75" customHeight="1">
      <c r="A341" s="94"/>
      <c r="B341" s="94"/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ht="12.75" customHeight="1">
      <c r="A342" s="94"/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ht="12.75" customHeight="1">
      <c r="A343" s="94"/>
      <c r="B343" s="94"/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ht="12.75" customHeight="1">
      <c r="A344" s="94"/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ht="12.75" customHeight="1">
      <c r="A345" s="94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ht="12.75" customHeight="1">
      <c r="A346" s="94"/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ht="12.75" customHeight="1">
      <c r="A347" s="94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ht="12.75" customHeight="1">
      <c r="A348" s="94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ht="12.75" customHeight="1">
      <c r="A349" s="94"/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ht="12.75" customHeight="1">
      <c r="A350" s="94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ht="12.75" customHeight="1">
      <c r="A351" s="94"/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ht="12.75" customHeight="1">
      <c r="A352" s="94"/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ht="12.75" customHeight="1">
      <c r="A353" s="94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ht="12.75" customHeight="1">
      <c r="A354" s="94"/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ht="12.75" customHeight="1">
      <c r="A355" s="94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ht="12.75" customHeight="1">
      <c r="A356" s="94"/>
      <c r="B356" s="94"/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ht="12.75" customHeight="1">
      <c r="A357" s="94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ht="12.75" customHeight="1">
      <c r="A358" s="94"/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ht="12.75" customHeight="1">
      <c r="A359" s="94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ht="12.75" customHeight="1">
      <c r="A360" s="94"/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ht="12.75" customHeight="1">
      <c r="A361" s="94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ht="12.75" customHeight="1">
      <c r="A362" s="94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ht="12.75" customHeight="1">
      <c r="A363" s="94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ht="12.75" customHeight="1">
      <c r="A364" s="94"/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ht="12.75" customHeight="1">
      <c r="A365" s="94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ht="12.75" customHeight="1">
      <c r="A366" s="94"/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ht="12.75" customHeight="1">
      <c r="A367" s="94"/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ht="12.75" customHeight="1">
      <c r="A368" s="94"/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ht="12.75" customHeight="1">
      <c r="A369" s="94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ht="12.75" customHeight="1">
      <c r="A370" s="94"/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ht="12.75" customHeight="1">
      <c r="A371" s="94"/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ht="12.75" customHeight="1">
      <c r="A372" s="94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ht="12.75" customHeight="1">
      <c r="A373" s="94"/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ht="12.75" customHeight="1">
      <c r="A374" s="94"/>
      <c r="B374" s="94"/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ht="12.75" customHeight="1">
      <c r="A375" s="94"/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ht="12.75" customHeight="1">
      <c r="A376" s="94"/>
      <c r="B376" s="94"/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ht="12.75" customHeight="1">
      <c r="A377" s="94"/>
      <c r="B377" s="94"/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ht="12.75" customHeight="1">
      <c r="A378" s="94"/>
      <c r="B378" s="94"/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ht="12.75" customHeight="1">
      <c r="A379" s="94"/>
      <c r="B379" s="94"/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ht="12.75" customHeight="1">
      <c r="A380" s="94"/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ht="12.75" customHeight="1">
      <c r="A381" s="94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ht="12.75" customHeight="1">
      <c r="A382" s="94"/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ht="12.75" customHeight="1">
      <c r="A383" s="94"/>
      <c r="B383" s="94"/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ht="12.75" customHeight="1">
      <c r="A384" s="94"/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ht="12.75" customHeight="1">
      <c r="A385" s="94"/>
      <c r="B385" s="94"/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ht="12.75" customHeight="1">
      <c r="A386" s="94"/>
      <c r="B386" s="94"/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ht="12.75" customHeight="1">
      <c r="A387" s="94"/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ht="12.75" customHeight="1">
      <c r="A388" s="94"/>
      <c r="B388" s="94"/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ht="12.75" customHeight="1">
      <c r="A389" s="94"/>
      <c r="B389" s="94"/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ht="12.75" customHeight="1">
      <c r="A390" s="94"/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ht="12.75" customHeight="1">
      <c r="A391" s="94"/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ht="12.75" customHeight="1">
      <c r="A392" s="94"/>
      <c r="B392" s="94"/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ht="12.75" customHeight="1">
      <c r="A393" s="94"/>
      <c r="B393" s="94"/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ht="12.75" customHeight="1">
      <c r="A394" s="94"/>
      <c r="B394" s="94"/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ht="12.75" customHeight="1">
      <c r="A395" s="94"/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ht="12.75" customHeight="1">
      <c r="A396" s="94"/>
      <c r="B396" s="94"/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ht="12.75" customHeight="1">
      <c r="A397" s="94"/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ht="12.75" customHeight="1">
      <c r="A398" s="94"/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ht="12.75" customHeight="1">
      <c r="A399" s="94"/>
      <c r="B399" s="94"/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ht="12.75" customHeight="1">
      <c r="A400" s="94"/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ht="12.75" customHeight="1">
      <c r="A401" s="94"/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ht="12.75" customHeight="1">
      <c r="A402" s="94"/>
      <c r="B402" s="94"/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ht="12.75" customHeight="1">
      <c r="A403" s="94"/>
      <c r="B403" s="94"/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ht="12.75" customHeight="1">
      <c r="A404" s="94"/>
      <c r="B404" s="94"/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ht="12.75" customHeight="1">
      <c r="A405" s="94"/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ht="12.75" customHeight="1">
      <c r="A406" s="94"/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ht="12.75" customHeight="1">
      <c r="A407" s="94"/>
      <c r="B407" s="94"/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ht="12.75" customHeight="1">
      <c r="A408" s="94"/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ht="12.75" customHeight="1">
      <c r="A409" s="94"/>
      <c r="B409" s="94"/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ht="12.75" customHeight="1">
      <c r="A410" s="94"/>
      <c r="B410" s="94"/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ht="12.75" customHeight="1">
      <c r="A411" s="94"/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ht="12.75" customHeight="1">
      <c r="A412" s="94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ht="12.75" customHeight="1">
      <c r="A413" s="94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ht="12.75" customHeight="1">
      <c r="A414" s="94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ht="12.75" customHeight="1">
      <c r="A415" s="94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ht="12.75" customHeight="1">
      <c r="A416" s="94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ht="12.75" customHeight="1">
      <c r="A417" s="94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ht="12.75" customHeight="1">
      <c r="A418" s="94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ht="12.75" customHeight="1">
      <c r="A419" s="94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ht="12.75" customHeight="1">
      <c r="A420" s="94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ht="12.75" customHeight="1">
      <c r="A421" s="94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ht="12.75" customHeight="1">
      <c r="A422" s="94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ht="12.75" customHeight="1">
      <c r="A423" s="94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ht="12.75" customHeight="1">
      <c r="A424" s="94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ht="12.75" customHeight="1">
      <c r="A425" s="94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ht="12.75" customHeight="1">
      <c r="A426" s="94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ht="12.75" customHeight="1">
      <c r="A427" s="94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ht="12.75" customHeight="1">
      <c r="A428" s="94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ht="12.75" customHeight="1">
      <c r="A429" s="94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ht="12.75" customHeight="1">
      <c r="A430" s="94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ht="12.75" customHeight="1">
      <c r="A431" s="94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ht="12.75" customHeight="1">
      <c r="A432" s="94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ht="12.75" customHeight="1">
      <c r="A433" s="94"/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ht="12.75" customHeight="1">
      <c r="A434" s="94"/>
      <c r="B434" s="94"/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ht="12.75" customHeight="1">
      <c r="A435" s="94"/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ht="12.75" customHeight="1">
      <c r="A436" s="94"/>
      <c r="B436" s="94"/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ht="12.75" customHeight="1">
      <c r="A437" s="94"/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ht="12.75" customHeight="1">
      <c r="A438" s="94"/>
      <c r="B438" s="94"/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ht="12.75" customHeight="1">
      <c r="A439" s="94"/>
      <c r="B439" s="94"/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ht="12.75" customHeight="1">
      <c r="A440" s="94"/>
      <c r="B440" s="94"/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ht="12.75" customHeight="1">
      <c r="A441" s="94"/>
      <c r="B441" s="94"/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ht="12.75" customHeight="1">
      <c r="A442" s="94"/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ht="12.75" customHeight="1">
      <c r="A443" s="94"/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ht="12.75" customHeight="1">
      <c r="A444" s="94"/>
      <c r="B444" s="94"/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ht="12.75" customHeight="1">
      <c r="A445" s="94"/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ht="12.75" customHeight="1">
      <c r="A446" s="94"/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ht="12.75" customHeight="1">
      <c r="A447" s="94"/>
      <c r="B447" s="94"/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ht="12.75" customHeight="1">
      <c r="A448" s="94"/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ht="12.75" customHeight="1">
      <c r="A449" s="94"/>
      <c r="B449" s="94"/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ht="12.75" customHeight="1">
      <c r="A450" s="94"/>
      <c r="B450" s="94"/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ht="12.75" customHeight="1">
      <c r="A451" s="94"/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ht="12.75" customHeight="1">
      <c r="A452" s="94"/>
      <c r="B452" s="94"/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ht="12.75" customHeight="1">
      <c r="A453" s="94"/>
      <c r="B453" s="94"/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ht="12.75" customHeight="1">
      <c r="A454" s="94"/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ht="12.75" customHeight="1">
      <c r="A455" s="94"/>
      <c r="B455" s="94"/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ht="12.75" customHeight="1">
      <c r="A456" s="94"/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ht="12.75" customHeight="1">
      <c r="A457" s="94"/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ht="12.75" customHeight="1">
      <c r="A458" s="94"/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ht="12.75" customHeight="1">
      <c r="A459" s="94"/>
      <c r="B459" s="94"/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ht="12.75" customHeight="1">
      <c r="A460" s="94"/>
      <c r="B460" s="94"/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ht="12.75" customHeight="1">
      <c r="A461" s="94"/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ht="12.75" customHeight="1">
      <c r="A462" s="94"/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ht="12.75" customHeight="1">
      <c r="A463" s="94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ht="12.75" customHeight="1">
      <c r="A464" s="94"/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ht="12.75" customHeight="1">
      <c r="A465" s="94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ht="12.75" customHeight="1">
      <c r="A466" s="94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ht="12.75" customHeight="1">
      <c r="A467" s="94"/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ht="12.75" customHeight="1">
      <c r="A468" s="94"/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ht="12.75" customHeight="1">
      <c r="A469" s="94"/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ht="12.75" customHeight="1">
      <c r="A470" s="94"/>
      <c r="B470" s="94"/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ht="12.75" customHeight="1">
      <c r="A471" s="94"/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ht="12.75" customHeight="1">
      <c r="A472" s="94"/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ht="12.75" customHeight="1">
      <c r="A473" s="94"/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ht="12.75" customHeight="1">
      <c r="A474" s="94"/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ht="12.75" customHeight="1">
      <c r="A475" s="94"/>
      <c r="B475" s="94"/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ht="12.75" customHeight="1">
      <c r="A476" s="94"/>
      <c r="B476" s="94"/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ht="12.75" customHeight="1">
      <c r="A477" s="94"/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ht="12.75" customHeight="1">
      <c r="A478" s="94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ht="12.75" customHeight="1">
      <c r="A479" s="94"/>
      <c r="B479" s="94"/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ht="12.75" customHeight="1">
      <c r="A480" s="94"/>
      <c r="B480" s="94"/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ht="12.75" customHeight="1">
      <c r="A481" s="94"/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ht="12.75" customHeight="1">
      <c r="A482" s="94"/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ht="12.75" customHeight="1">
      <c r="A483" s="94"/>
      <c r="B483" s="94"/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ht="12.75" customHeight="1">
      <c r="A484" s="94"/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ht="12.75" customHeight="1">
      <c r="A485" s="94"/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ht="12.75" customHeight="1">
      <c r="A486" s="94"/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ht="12.75" customHeight="1">
      <c r="A487" s="94"/>
      <c r="B487" s="94"/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ht="12.75" customHeight="1">
      <c r="A488" s="94"/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ht="12.75" customHeight="1">
      <c r="A489" s="94"/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ht="12.75" customHeight="1">
      <c r="A490" s="94"/>
      <c r="B490" s="94"/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ht="12.75" customHeight="1">
      <c r="A491" s="94"/>
      <c r="B491" s="94"/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ht="12.75" customHeight="1">
      <c r="A492" s="94"/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ht="12.75" customHeight="1">
      <c r="A493" s="94"/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ht="12.75" customHeight="1">
      <c r="A494" s="94"/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ht="12.75" customHeight="1">
      <c r="A495" s="94"/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ht="12.75" customHeight="1">
      <c r="A496" s="94"/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ht="12.75" customHeight="1">
      <c r="A497" s="94"/>
      <c r="B497" s="94"/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ht="12.75" customHeight="1">
      <c r="A498" s="94"/>
      <c r="B498" s="94"/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ht="12.75" customHeight="1">
      <c r="A499" s="94"/>
      <c r="B499" s="94"/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ht="12.75" customHeight="1">
      <c r="A500" s="94"/>
      <c r="B500" s="94"/>
      <c r="C500" s="94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ht="12.75" customHeight="1">
      <c r="A501" s="94"/>
      <c r="B501" s="94"/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</row>
    <row r="502" ht="12.75" customHeight="1">
      <c r="A502" s="94"/>
      <c r="B502" s="94"/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</row>
    <row r="503" ht="12.75" customHeight="1">
      <c r="A503" s="94"/>
      <c r="B503" s="94"/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</row>
    <row r="504" ht="12.75" customHeight="1">
      <c r="A504" s="94"/>
      <c r="B504" s="94"/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</row>
    <row r="505" ht="12.75" customHeight="1">
      <c r="A505" s="94"/>
      <c r="B505" s="94"/>
      <c r="C505" s="94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</row>
    <row r="506" ht="12.75" customHeight="1">
      <c r="A506" s="94"/>
      <c r="B506" s="94"/>
      <c r="C506" s="94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</row>
    <row r="507" ht="12.75" customHeight="1">
      <c r="A507" s="94"/>
      <c r="B507" s="94"/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</row>
    <row r="508" ht="12.75" customHeight="1">
      <c r="A508" s="94"/>
      <c r="B508" s="94"/>
      <c r="C508" s="94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</row>
    <row r="509" ht="12.75" customHeight="1">
      <c r="A509" s="94"/>
      <c r="B509" s="94"/>
      <c r="C509" s="94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</row>
    <row r="510" ht="12.75" customHeight="1">
      <c r="A510" s="94"/>
      <c r="B510" s="94"/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</row>
    <row r="511" ht="12.75" customHeight="1">
      <c r="A511" s="94"/>
      <c r="B511" s="94"/>
      <c r="C511" s="94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</row>
    <row r="512" ht="12.75" customHeight="1">
      <c r="A512" s="94"/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</row>
    <row r="513" ht="12.75" customHeight="1">
      <c r="A513" s="94"/>
      <c r="B513" s="94"/>
      <c r="C513" s="94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</row>
    <row r="514" ht="12.75" customHeight="1">
      <c r="A514" s="94"/>
      <c r="B514" s="94"/>
      <c r="C514" s="94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</row>
    <row r="515" ht="12.75" customHeight="1">
      <c r="A515" s="94"/>
      <c r="B515" s="94"/>
      <c r="C515" s="94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</row>
    <row r="516" ht="12.75" customHeight="1">
      <c r="A516" s="94"/>
      <c r="B516" s="94"/>
      <c r="C516" s="94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</row>
    <row r="517" ht="12.75" customHeight="1">
      <c r="A517" s="94"/>
      <c r="B517" s="94"/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</row>
    <row r="518" ht="12.75" customHeight="1">
      <c r="A518" s="94"/>
      <c r="B518" s="94"/>
      <c r="C518" s="94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</row>
    <row r="519" ht="12.75" customHeight="1">
      <c r="A519" s="94"/>
      <c r="B519" s="94"/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</row>
    <row r="520" ht="12.75" customHeight="1">
      <c r="A520" s="94"/>
      <c r="B520" s="94"/>
      <c r="C520" s="94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</row>
    <row r="521" ht="12.75" customHeight="1">
      <c r="A521" s="94"/>
      <c r="B521" s="94"/>
      <c r="C521" s="94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</row>
    <row r="522" ht="12.75" customHeight="1">
      <c r="A522" s="94"/>
      <c r="B522" s="94"/>
      <c r="C522" s="94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</row>
    <row r="523" ht="12.75" customHeight="1">
      <c r="A523" s="94"/>
      <c r="B523" s="94"/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</row>
    <row r="524" ht="12.75" customHeight="1">
      <c r="A524" s="94"/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</row>
    <row r="525" ht="12.75" customHeight="1">
      <c r="A525" s="94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</row>
    <row r="526" ht="12.75" customHeight="1">
      <c r="A526" s="94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</row>
    <row r="527" ht="12.75" customHeight="1">
      <c r="A527" s="94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</row>
    <row r="528" ht="12.75" customHeight="1">
      <c r="A528" s="94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</row>
    <row r="529" ht="12.75" customHeight="1">
      <c r="A529" s="94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</row>
    <row r="530" ht="12.75" customHeight="1">
      <c r="A530" s="94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</row>
    <row r="531" ht="12.75" customHeight="1">
      <c r="A531" s="94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</row>
    <row r="532" ht="12.75" customHeight="1">
      <c r="A532" s="94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</row>
    <row r="533" ht="12.75" customHeight="1">
      <c r="A533" s="94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</row>
    <row r="534" ht="12.75" customHeight="1">
      <c r="A534" s="94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</row>
    <row r="535" ht="12.75" customHeight="1">
      <c r="A535" s="94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</row>
    <row r="536" ht="12.75" customHeight="1">
      <c r="A536" s="94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</row>
    <row r="537" ht="12.75" customHeight="1">
      <c r="A537" s="94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</row>
    <row r="538" ht="12.75" customHeight="1">
      <c r="A538" s="94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</row>
    <row r="539" ht="12.75" customHeight="1">
      <c r="A539" s="94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</row>
    <row r="540" ht="12.75" customHeight="1">
      <c r="A540" s="94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</row>
    <row r="541" ht="12.75" customHeight="1">
      <c r="A541" s="94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</row>
    <row r="542" ht="12.75" customHeight="1">
      <c r="A542" s="94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</row>
    <row r="543" ht="12.75" customHeight="1">
      <c r="A543" s="94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</row>
    <row r="544" ht="12.75" customHeight="1">
      <c r="A544" s="94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</row>
    <row r="545" ht="12.75" customHeight="1">
      <c r="A545" s="94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</row>
    <row r="546" ht="12.75" customHeight="1">
      <c r="A546" s="94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</row>
    <row r="547" ht="12.75" customHeight="1">
      <c r="A547" s="94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</row>
    <row r="548" ht="12.75" customHeight="1">
      <c r="A548" s="94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</row>
    <row r="549" ht="12.75" customHeight="1">
      <c r="A549" s="94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</row>
    <row r="550" ht="12.75" customHeight="1">
      <c r="A550" s="94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</row>
    <row r="551" ht="12.75" customHeight="1">
      <c r="A551" s="94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</row>
    <row r="552" ht="12.75" customHeight="1">
      <c r="A552" s="94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</row>
    <row r="553" ht="12.75" customHeight="1">
      <c r="A553" s="94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</row>
    <row r="554" ht="12.75" customHeight="1">
      <c r="A554" s="94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</row>
    <row r="555" ht="12.75" customHeight="1">
      <c r="A555" s="94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</row>
    <row r="556" ht="12.75" customHeight="1">
      <c r="A556" s="94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</row>
    <row r="557" ht="12.75" customHeight="1">
      <c r="A557" s="94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</row>
    <row r="558" ht="12.75" customHeight="1">
      <c r="A558" s="94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</row>
    <row r="559" ht="12.75" customHeight="1">
      <c r="A559" s="94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</row>
    <row r="560" ht="12.75" customHeight="1">
      <c r="A560" s="94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</row>
    <row r="561" ht="12.75" customHeight="1">
      <c r="A561" s="94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</row>
    <row r="562" ht="12.75" customHeight="1">
      <c r="A562" s="94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</row>
    <row r="563" ht="12.75" customHeight="1">
      <c r="A563" s="94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</row>
    <row r="564" ht="12.75" customHeight="1">
      <c r="A564" s="94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</row>
    <row r="565" ht="12.75" customHeight="1">
      <c r="A565" s="94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</row>
    <row r="566" ht="12.75" customHeight="1">
      <c r="A566" s="94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</row>
    <row r="567" ht="12.75" customHeight="1">
      <c r="A567" s="94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</row>
    <row r="568" ht="12.75" customHeight="1">
      <c r="A568" s="94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</row>
    <row r="569" ht="12.75" customHeight="1">
      <c r="A569" s="94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</row>
    <row r="570" ht="12.75" customHeight="1">
      <c r="A570" s="94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</row>
    <row r="571" ht="12.75" customHeight="1">
      <c r="A571" s="94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</row>
    <row r="572" ht="12.75" customHeight="1">
      <c r="A572" s="94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</row>
    <row r="573" ht="12.75" customHeight="1">
      <c r="A573" s="94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</row>
    <row r="574" ht="12.75" customHeight="1">
      <c r="A574" s="94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</row>
    <row r="575" ht="12.75" customHeight="1">
      <c r="A575" s="94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</row>
    <row r="576" ht="12.75" customHeight="1">
      <c r="A576" s="94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</row>
    <row r="577" ht="12.75" customHeight="1">
      <c r="A577" s="94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</row>
    <row r="578" ht="12.75" customHeight="1">
      <c r="A578" s="94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</row>
    <row r="579" ht="12.75" customHeight="1">
      <c r="A579" s="94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</row>
    <row r="580" ht="12.75" customHeight="1">
      <c r="A580" s="94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</row>
    <row r="581" ht="12.75" customHeight="1">
      <c r="A581" s="94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</row>
    <row r="582" ht="12.75" customHeight="1">
      <c r="A582" s="94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</row>
    <row r="583" ht="12.75" customHeight="1">
      <c r="A583" s="94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</row>
    <row r="584" ht="12.75" customHeight="1">
      <c r="A584" s="94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</row>
    <row r="585" ht="12.75" customHeight="1">
      <c r="A585" s="94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</row>
    <row r="586" ht="12.75" customHeight="1">
      <c r="A586" s="94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</row>
    <row r="587" ht="12.75" customHeight="1">
      <c r="A587" s="94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</row>
    <row r="588" ht="12.75" customHeight="1">
      <c r="A588" s="94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</row>
    <row r="589" ht="12.75" customHeight="1">
      <c r="A589" s="94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</row>
    <row r="590" ht="12.75" customHeight="1">
      <c r="A590" s="94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</row>
    <row r="591" ht="12.75" customHeight="1">
      <c r="A591" s="94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</row>
    <row r="592" ht="12.75" customHeight="1">
      <c r="A592" s="94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</row>
    <row r="593" ht="12.75" customHeight="1">
      <c r="A593" s="94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</row>
    <row r="594" ht="12.75" customHeight="1">
      <c r="A594" s="94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</row>
    <row r="595" ht="12.75" customHeight="1">
      <c r="A595" s="94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</row>
    <row r="596" ht="12.75" customHeight="1">
      <c r="A596" s="94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</row>
    <row r="597" ht="12.75" customHeight="1">
      <c r="A597" s="94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</row>
    <row r="598" ht="12.75" customHeight="1">
      <c r="A598" s="94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</row>
    <row r="599" ht="12.75" customHeight="1">
      <c r="A599" s="94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</row>
    <row r="600" ht="12.75" customHeight="1">
      <c r="A600" s="94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</row>
    <row r="601" ht="12.75" customHeight="1">
      <c r="A601" s="94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</row>
    <row r="602" ht="12.75" customHeight="1">
      <c r="A602" s="94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</row>
    <row r="603" ht="12.75" customHeight="1">
      <c r="A603" s="94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</row>
    <row r="604" ht="12.75" customHeight="1">
      <c r="A604" s="94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</row>
    <row r="605" ht="12.75" customHeight="1">
      <c r="A605" s="94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</row>
    <row r="606" ht="12.75" customHeight="1">
      <c r="A606" s="94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</row>
    <row r="607" ht="12.75" customHeight="1">
      <c r="A607" s="94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</row>
    <row r="608" ht="12.75" customHeight="1">
      <c r="A608" s="94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</row>
    <row r="609" ht="12.75" customHeight="1">
      <c r="A609" s="94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</row>
    <row r="610" ht="12.75" customHeight="1">
      <c r="A610" s="94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</row>
    <row r="611" ht="12.75" customHeight="1">
      <c r="A611" s="94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</row>
    <row r="612" ht="12.75" customHeight="1">
      <c r="A612" s="94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</row>
    <row r="613" ht="12.75" customHeight="1">
      <c r="A613" s="94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</row>
    <row r="614" ht="12.75" customHeight="1">
      <c r="A614" s="94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</row>
    <row r="615" ht="12.75" customHeight="1">
      <c r="A615" s="94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</row>
    <row r="616" ht="12.75" customHeight="1">
      <c r="A616" s="94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</row>
    <row r="617" ht="12.75" customHeight="1">
      <c r="A617" s="94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</row>
    <row r="618" ht="12.75" customHeight="1">
      <c r="A618" s="94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</row>
    <row r="619" ht="12.75" customHeight="1">
      <c r="A619" s="94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</row>
    <row r="620" ht="12.75" customHeight="1">
      <c r="A620" s="94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</row>
    <row r="621" ht="12.75" customHeight="1">
      <c r="A621" s="94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</row>
    <row r="622" ht="12.75" customHeight="1">
      <c r="A622" s="94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</row>
    <row r="623" ht="12.75" customHeight="1">
      <c r="A623" s="94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</row>
    <row r="624" ht="12.75" customHeight="1">
      <c r="A624" s="94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</row>
    <row r="625" ht="12.75" customHeight="1">
      <c r="A625" s="94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</row>
    <row r="626" ht="12.75" customHeight="1">
      <c r="A626" s="94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</row>
    <row r="627" ht="12.75" customHeight="1">
      <c r="A627" s="94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</row>
    <row r="628" ht="12.75" customHeight="1">
      <c r="A628" s="94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</row>
    <row r="629" ht="12.75" customHeight="1">
      <c r="A629" s="94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</row>
    <row r="630" ht="12.75" customHeight="1">
      <c r="A630" s="94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</row>
    <row r="631" ht="12.75" customHeight="1">
      <c r="A631" s="94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</row>
    <row r="632" ht="12.75" customHeight="1">
      <c r="A632" s="94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</row>
    <row r="633" ht="12.75" customHeight="1">
      <c r="A633" s="94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</row>
    <row r="634" ht="12.75" customHeight="1">
      <c r="A634" s="94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</row>
    <row r="635" ht="12.75" customHeight="1">
      <c r="A635" s="94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</row>
    <row r="636" ht="12.75" customHeight="1">
      <c r="A636" s="94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</row>
    <row r="637" ht="12.75" customHeight="1">
      <c r="A637" s="94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</row>
    <row r="638" ht="12.75" customHeight="1">
      <c r="A638" s="94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</row>
    <row r="639" ht="12.75" customHeight="1">
      <c r="A639" s="94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</row>
    <row r="640" ht="12.75" customHeight="1">
      <c r="A640" s="94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</row>
    <row r="641" ht="12.75" customHeight="1">
      <c r="A641" s="94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</row>
    <row r="642" ht="12.75" customHeight="1">
      <c r="A642" s="94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</row>
    <row r="643" ht="12.75" customHeight="1">
      <c r="A643" s="94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</row>
    <row r="644" ht="12.75" customHeight="1">
      <c r="A644" s="94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</row>
    <row r="645" ht="12.75" customHeight="1">
      <c r="A645" s="94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</row>
    <row r="646" ht="12.75" customHeight="1">
      <c r="A646" s="94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</row>
    <row r="647" ht="12.75" customHeight="1">
      <c r="A647" s="94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</row>
    <row r="648" ht="12.75" customHeight="1">
      <c r="A648" s="94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</row>
    <row r="649" ht="12.75" customHeight="1">
      <c r="A649" s="94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</row>
    <row r="650" ht="12.75" customHeight="1">
      <c r="A650" s="94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</row>
    <row r="651" ht="12.75" customHeight="1">
      <c r="A651" s="94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</row>
    <row r="652" ht="12.75" customHeight="1">
      <c r="A652" s="94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</row>
    <row r="653" ht="12.75" customHeight="1">
      <c r="A653" s="94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</row>
    <row r="654" ht="12.75" customHeight="1">
      <c r="A654" s="94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</row>
    <row r="655" ht="12.75" customHeight="1">
      <c r="A655" s="94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</row>
    <row r="656" ht="12.75" customHeight="1">
      <c r="A656" s="94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</row>
    <row r="657" ht="12.75" customHeight="1">
      <c r="A657" s="94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</row>
    <row r="658" ht="12.75" customHeight="1">
      <c r="A658" s="94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</row>
    <row r="659" ht="12.75" customHeight="1">
      <c r="A659" s="94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</row>
    <row r="660" ht="12.75" customHeight="1">
      <c r="A660" s="94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</row>
    <row r="661" ht="12.75" customHeight="1">
      <c r="A661" s="94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</row>
    <row r="662" ht="12.75" customHeight="1">
      <c r="A662" s="94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</row>
    <row r="663" ht="12.75" customHeight="1">
      <c r="A663" s="94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</row>
    <row r="664" ht="12.75" customHeight="1">
      <c r="A664" s="94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</row>
    <row r="665" ht="12.75" customHeight="1">
      <c r="A665" s="94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</row>
    <row r="666" ht="12.75" customHeight="1">
      <c r="A666" s="94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</row>
    <row r="667" ht="12.75" customHeight="1">
      <c r="A667" s="94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</row>
    <row r="668" ht="12.75" customHeight="1">
      <c r="A668" s="94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</row>
    <row r="669" ht="12.75" customHeight="1">
      <c r="A669" s="94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</row>
    <row r="670" ht="12.75" customHeight="1">
      <c r="A670" s="94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</row>
    <row r="671" ht="12.75" customHeight="1">
      <c r="A671" s="94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</row>
    <row r="672" ht="12.75" customHeight="1">
      <c r="A672" s="94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</row>
    <row r="673" ht="12.75" customHeight="1">
      <c r="A673" s="94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</row>
    <row r="674" ht="12.75" customHeight="1">
      <c r="A674" s="94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</row>
    <row r="675" ht="12.75" customHeight="1">
      <c r="A675" s="94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</row>
    <row r="676" ht="12.75" customHeight="1">
      <c r="A676" s="94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</row>
    <row r="677" ht="12.75" customHeight="1">
      <c r="A677" s="94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</row>
    <row r="678" ht="12.75" customHeight="1">
      <c r="A678" s="94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</row>
    <row r="679" ht="12.75" customHeight="1">
      <c r="A679" s="94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</row>
    <row r="680" ht="12.75" customHeight="1">
      <c r="A680" s="94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</row>
    <row r="681" ht="12.75" customHeight="1">
      <c r="A681" s="94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</row>
    <row r="682" ht="12.75" customHeight="1">
      <c r="A682" s="94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</row>
    <row r="683" ht="12.75" customHeight="1">
      <c r="A683" s="94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</row>
    <row r="684" ht="12.75" customHeight="1">
      <c r="A684" s="94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</row>
    <row r="685" ht="12.75" customHeight="1">
      <c r="A685" s="94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</row>
    <row r="686" ht="12.75" customHeight="1">
      <c r="A686" s="94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</row>
    <row r="687" ht="12.75" customHeight="1">
      <c r="A687" s="94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</row>
    <row r="688" ht="12.75" customHeight="1">
      <c r="A688" s="94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</row>
    <row r="689" ht="12.75" customHeight="1">
      <c r="A689" s="94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</row>
    <row r="690" ht="12.75" customHeight="1">
      <c r="A690" s="94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</row>
    <row r="691" ht="12.75" customHeight="1">
      <c r="A691" s="94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</row>
    <row r="692" ht="12.75" customHeight="1">
      <c r="A692" s="94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</row>
    <row r="693" ht="12.75" customHeight="1">
      <c r="A693" s="94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</row>
    <row r="694" ht="12.75" customHeight="1">
      <c r="A694" s="94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</row>
    <row r="695" ht="12.75" customHeight="1">
      <c r="A695" s="94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</row>
    <row r="696" ht="12.75" customHeight="1">
      <c r="A696" s="94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</row>
    <row r="697" ht="12.75" customHeight="1">
      <c r="A697" s="94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</row>
    <row r="698" ht="12.75" customHeight="1">
      <c r="A698" s="94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</row>
    <row r="699" ht="12.75" customHeight="1">
      <c r="A699" s="94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</row>
    <row r="700" ht="12.75" customHeight="1">
      <c r="A700" s="94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</row>
    <row r="701" ht="12.75" customHeight="1">
      <c r="A701" s="94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</row>
    <row r="702" ht="12.75" customHeight="1">
      <c r="A702" s="94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</row>
    <row r="703" ht="12.75" customHeight="1">
      <c r="A703" s="94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</row>
    <row r="704" ht="12.75" customHeight="1">
      <c r="A704" s="94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</row>
    <row r="705" ht="12.75" customHeight="1">
      <c r="A705" s="94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</row>
    <row r="706" ht="12.75" customHeight="1">
      <c r="A706" s="94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</row>
    <row r="707" ht="12.75" customHeight="1">
      <c r="A707" s="94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</row>
    <row r="708" ht="12.75" customHeight="1">
      <c r="A708" s="94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</row>
    <row r="709" ht="12.75" customHeight="1">
      <c r="A709" s="94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</row>
    <row r="710" ht="12.75" customHeight="1">
      <c r="A710" s="94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</row>
    <row r="711" ht="12.75" customHeight="1">
      <c r="A711" s="94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</row>
    <row r="712" ht="12.75" customHeight="1">
      <c r="A712" s="94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</row>
    <row r="713" ht="12.75" customHeight="1">
      <c r="A713" s="94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</row>
    <row r="714" ht="12.75" customHeight="1">
      <c r="A714" s="94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</row>
    <row r="715" ht="12.75" customHeight="1">
      <c r="A715" s="94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</row>
    <row r="716" ht="12.75" customHeight="1">
      <c r="A716" s="94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</row>
    <row r="717" ht="12.75" customHeight="1">
      <c r="A717" s="94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</row>
    <row r="718" ht="12.75" customHeight="1">
      <c r="A718" s="94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</row>
    <row r="719" ht="12.75" customHeight="1">
      <c r="A719" s="94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</row>
    <row r="720" ht="12.75" customHeight="1">
      <c r="A720" s="94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</row>
    <row r="721" ht="12.75" customHeight="1">
      <c r="A721" s="94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</row>
    <row r="722" ht="12.75" customHeight="1">
      <c r="A722" s="94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</row>
    <row r="723" ht="12.75" customHeight="1">
      <c r="A723" s="94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</row>
    <row r="724" ht="12.75" customHeight="1">
      <c r="A724" s="94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</row>
    <row r="725" ht="12.75" customHeight="1">
      <c r="A725" s="94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</row>
    <row r="726" ht="12.75" customHeight="1">
      <c r="A726" s="94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</row>
    <row r="727" ht="12.75" customHeight="1">
      <c r="A727" s="94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</row>
    <row r="728" ht="12.75" customHeight="1">
      <c r="A728" s="94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</row>
    <row r="729" ht="12.75" customHeight="1">
      <c r="A729" s="94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</row>
    <row r="730" ht="12.75" customHeight="1">
      <c r="A730" s="94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</row>
    <row r="731" ht="12.75" customHeight="1">
      <c r="A731" s="94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</row>
    <row r="732" ht="12.75" customHeight="1">
      <c r="A732" s="94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</row>
    <row r="733" ht="12.75" customHeight="1">
      <c r="A733" s="94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</row>
    <row r="734" ht="12.75" customHeight="1">
      <c r="A734" s="94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</row>
    <row r="735" ht="12.75" customHeight="1">
      <c r="A735" s="94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</row>
    <row r="736" ht="12.75" customHeight="1">
      <c r="A736" s="94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</row>
    <row r="737" ht="12.75" customHeight="1">
      <c r="A737" s="94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</row>
    <row r="738" ht="12.75" customHeight="1">
      <c r="A738" s="94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</row>
    <row r="739" ht="12.75" customHeight="1">
      <c r="A739" s="94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</row>
    <row r="740" ht="12.75" customHeight="1">
      <c r="A740" s="94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</row>
    <row r="741" ht="12.75" customHeight="1">
      <c r="A741" s="94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</row>
    <row r="742" ht="12.75" customHeight="1">
      <c r="A742" s="94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</row>
    <row r="743" ht="12.75" customHeight="1">
      <c r="A743" s="94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</row>
    <row r="744" ht="12.75" customHeight="1">
      <c r="A744" s="94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</row>
    <row r="745" ht="12.75" customHeight="1">
      <c r="A745" s="94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</row>
    <row r="746" ht="12.75" customHeight="1">
      <c r="A746" s="94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</row>
    <row r="747" ht="12.75" customHeight="1">
      <c r="A747" s="94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</row>
    <row r="748" ht="12.75" customHeight="1">
      <c r="A748" s="94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</row>
    <row r="749" ht="12.75" customHeight="1">
      <c r="A749" s="94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</row>
    <row r="750" ht="12.75" customHeight="1">
      <c r="A750" s="94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</row>
    <row r="751" ht="12.75" customHeight="1">
      <c r="A751" s="94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</row>
    <row r="752" ht="12.75" customHeight="1">
      <c r="A752" s="94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</row>
    <row r="753" ht="12.75" customHeight="1">
      <c r="A753" s="94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</row>
    <row r="754" ht="12.75" customHeight="1">
      <c r="A754" s="94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</row>
    <row r="755" ht="12.75" customHeight="1">
      <c r="A755" s="94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</row>
    <row r="756" ht="12.75" customHeight="1">
      <c r="A756" s="94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</row>
    <row r="757" ht="12.75" customHeight="1">
      <c r="A757" s="94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</row>
    <row r="758" ht="12.75" customHeight="1">
      <c r="A758" s="94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</row>
    <row r="759" ht="12.75" customHeight="1">
      <c r="A759" s="94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</row>
    <row r="760" ht="12.75" customHeight="1">
      <c r="A760" s="94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</row>
    <row r="761" ht="12.75" customHeight="1">
      <c r="A761" s="94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</row>
    <row r="762" ht="12.75" customHeight="1">
      <c r="A762" s="94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</row>
    <row r="763" ht="12.75" customHeight="1">
      <c r="A763" s="94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</row>
    <row r="764" ht="12.75" customHeight="1">
      <c r="A764" s="94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</row>
    <row r="765" ht="12.75" customHeight="1">
      <c r="A765" s="94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</row>
    <row r="766" ht="12.75" customHeight="1">
      <c r="A766" s="94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</row>
    <row r="767" ht="12.75" customHeight="1">
      <c r="A767" s="94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</row>
    <row r="768" ht="12.75" customHeight="1">
      <c r="A768" s="94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</row>
    <row r="769" ht="12.75" customHeight="1">
      <c r="A769" s="94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</row>
    <row r="770" ht="12.75" customHeight="1">
      <c r="A770" s="94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</row>
    <row r="771" ht="12.75" customHeight="1">
      <c r="A771" s="94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</row>
    <row r="772" ht="12.75" customHeight="1">
      <c r="A772" s="94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</row>
    <row r="773" ht="12.75" customHeight="1">
      <c r="A773" s="94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</row>
    <row r="774" ht="12.75" customHeight="1">
      <c r="A774" s="94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</row>
    <row r="775" ht="12.75" customHeight="1">
      <c r="A775" s="94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</row>
    <row r="776" ht="12.75" customHeight="1">
      <c r="A776" s="94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</row>
    <row r="777" ht="12.75" customHeight="1">
      <c r="A777" s="94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</row>
    <row r="778" ht="12.75" customHeight="1">
      <c r="A778" s="94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</row>
    <row r="779" ht="12.75" customHeight="1">
      <c r="A779" s="94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</row>
    <row r="780" ht="12.75" customHeight="1">
      <c r="A780" s="94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</row>
    <row r="781" ht="12.75" customHeight="1">
      <c r="A781" s="94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</row>
    <row r="782" ht="12.75" customHeight="1">
      <c r="A782" s="94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</row>
    <row r="783" ht="12.75" customHeight="1">
      <c r="A783" s="94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</row>
    <row r="784" ht="12.75" customHeight="1">
      <c r="A784" s="94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</row>
    <row r="785" ht="12.75" customHeight="1">
      <c r="A785" s="94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</row>
    <row r="786" ht="12.75" customHeight="1">
      <c r="A786" s="94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</row>
    <row r="787" ht="12.75" customHeight="1">
      <c r="A787" s="94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</row>
    <row r="788" ht="12.75" customHeight="1">
      <c r="A788" s="94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</row>
    <row r="789" ht="12.75" customHeight="1">
      <c r="A789" s="94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</row>
    <row r="790" ht="12.75" customHeight="1">
      <c r="A790" s="94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</row>
    <row r="791" ht="12.75" customHeight="1">
      <c r="A791" s="94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</row>
    <row r="792" ht="12.75" customHeight="1">
      <c r="A792" s="94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</row>
    <row r="793" ht="12.75" customHeight="1">
      <c r="A793" s="94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</row>
    <row r="794" ht="12.75" customHeight="1">
      <c r="A794" s="94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</row>
    <row r="795" ht="12.75" customHeight="1">
      <c r="A795" s="94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</row>
    <row r="796" ht="12.75" customHeight="1">
      <c r="A796" s="94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</row>
    <row r="797" ht="12.75" customHeight="1">
      <c r="A797" s="94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</row>
    <row r="798" ht="12.75" customHeight="1">
      <c r="A798" s="94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</row>
    <row r="799" ht="12.75" customHeight="1">
      <c r="A799" s="94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</row>
    <row r="800" ht="12.75" customHeight="1">
      <c r="A800" s="94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</row>
    <row r="801" ht="12.75" customHeight="1">
      <c r="A801" s="94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</row>
    <row r="802" ht="12.75" customHeight="1">
      <c r="A802" s="94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</row>
    <row r="803" ht="12.75" customHeight="1">
      <c r="A803" s="94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</row>
    <row r="804" ht="12.75" customHeight="1">
      <c r="A804" s="94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</row>
    <row r="805" ht="12.75" customHeight="1">
      <c r="A805" s="94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</row>
    <row r="806" ht="12.75" customHeight="1">
      <c r="A806" s="94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</row>
    <row r="807" ht="12.75" customHeight="1">
      <c r="A807" s="94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</row>
    <row r="808" ht="12.75" customHeight="1">
      <c r="A808" s="94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</row>
    <row r="809" ht="12.75" customHeight="1">
      <c r="A809" s="94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</row>
    <row r="810" ht="12.75" customHeight="1">
      <c r="A810" s="94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</row>
    <row r="811" ht="12.75" customHeight="1">
      <c r="A811" s="94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</row>
    <row r="812" ht="12.75" customHeight="1">
      <c r="A812" s="94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</row>
    <row r="813" ht="12.75" customHeight="1">
      <c r="A813" s="94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</row>
    <row r="814" ht="12.75" customHeight="1">
      <c r="A814" s="94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</row>
    <row r="815" ht="12.75" customHeight="1">
      <c r="A815" s="94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</row>
    <row r="816" ht="12.75" customHeight="1">
      <c r="A816" s="94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</row>
    <row r="817" ht="12.75" customHeight="1">
      <c r="A817" s="94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</row>
    <row r="818" ht="12.75" customHeight="1">
      <c r="A818" s="94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</row>
    <row r="819" ht="12.75" customHeight="1">
      <c r="A819" s="94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</row>
    <row r="820" ht="12.75" customHeight="1">
      <c r="A820" s="94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</row>
    <row r="821" ht="12.75" customHeight="1">
      <c r="A821" s="94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</row>
    <row r="822" ht="12.75" customHeight="1">
      <c r="A822" s="94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</row>
    <row r="823" ht="12.75" customHeight="1">
      <c r="A823" s="94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</row>
    <row r="824" ht="12.75" customHeight="1">
      <c r="A824" s="94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</row>
    <row r="825" ht="12.75" customHeight="1">
      <c r="A825" s="94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</row>
    <row r="826" ht="12.75" customHeight="1">
      <c r="A826" s="94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</row>
    <row r="827" ht="12.75" customHeight="1">
      <c r="A827" s="94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</row>
    <row r="828" ht="12.75" customHeight="1">
      <c r="A828" s="94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</row>
    <row r="829" ht="12.75" customHeight="1">
      <c r="A829" s="94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</row>
    <row r="830" ht="12.75" customHeight="1">
      <c r="A830" s="94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</row>
    <row r="831" ht="12.75" customHeight="1">
      <c r="A831" s="94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</row>
    <row r="832" ht="12.75" customHeight="1">
      <c r="A832" s="94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</row>
    <row r="833" ht="12.75" customHeight="1">
      <c r="A833" s="94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</row>
    <row r="834" ht="12.75" customHeight="1">
      <c r="A834" s="94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</row>
    <row r="835" ht="12.75" customHeight="1">
      <c r="A835" s="94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</row>
    <row r="836" ht="12.75" customHeight="1">
      <c r="A836" s="94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</row>
    <row r="837" ht="12.75" customHeight="1">
      <c r="A837" s="94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</row>
    <row r="838" ht="12.75" customHeight="1">
      <c r="A838" s="94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</row>
    <row r="839" ht="12.75" customHeight="1">
      <c r="A839" s="94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</row>
    <row r="840" ht="12.75" customHeight="1">
      <c r="A840" s="94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</row>
    <row r="841" ht="12.75" customHeight="1">
      <c r="A841" s="94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</row>
    <row r="842" ht="12.75" customHeight="1">
      <c r="A842" s="94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</row>
    <row r="843" ht="12.75" customHeight="1">
      <c r="A843" s="94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</row>
    <row r="844" ht="12.75" customHeight="1">
      <c r="A844" s="94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</row>
    <row r="845" ht="12.75" customHeight="1">
      <c r="A845" s="94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</row>
    <row r="846" ht="12.75" customHeight="1">
      <c r="A846" s="94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</row>
    <row r="847" ht="12.75" customHeight="1">
      <c r="A847" s="94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</row>
    <row r="848" ht="12.75" customHeight="1">
      <c r="A848" s="94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</row>
    <row r="849" ht="12.75" customHeight="1">
      <c r="A849" s="94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</row>
    <row r="850" ht="12.75" customHeight="1">
      <c r="A850" s="94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</row>
    <row r="851" ht="12.75" customHeight="1">
      <c r="A851" s="94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</row>
    <row r="852" ht="12.75" customHeight="1">
      <c r="A852" s="94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</row>
    <row r="853" ht="12.75" customHeight="1">
      <c r="A853" s="94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</row>
    <row r="854" ht="12.75" customHeight="1">
      <c r="A854" s="94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</row>
    <row r="855" ht="12.75" customHeight="1">
      <c r="A855" s="94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</row>
    <row r="856" ht="12.75" customHeight="1">
      <c r="A856" s="94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</row>
    <row r="857" ht="12.75" customHeight="1">
      <c r="A857" s="94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</row>
    <row r="858" ht="12.75" customHeight="1">
      <c r="A858" s="94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</row>
    <row r="859" ht="12.75" customHeight="1">
      <c r="A859" s="94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</row>
    <row r="860" ht="12.75" customHeight="1">
      <c r="A860" s="94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</row>
    <row r="861" ht="12.75" customHeight="1">
      <c r="A861" s="94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</row>
    <row r="862" ht="12.75" customHeight="1">
      <c r="A862" s="94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</row>
    <row r="863" ht="12.75" customHeight="1">
      <c r="A863" s="94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</row>
    <row r="864" ht="12.75" customHeight="1">
      <c r="A864" s="94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</row>
    <row r="865" ht="12.75" customHeight="1">
      <c r="A865" s="94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</row>
    <row r="866" ht="12.75" customHeight="1">
      <c r="A866" s="94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</row>
    <row r="867" ht="12.75" customHeight="1">
      <c r="A867" s="94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</row>
    <row r="868" ht="12.75" customHeight="1">
      <c r="A868" s="94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</row>
    <row r="869" ht="12.75" customHeight="1">
      <c r="A869" s="94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</row>
    <row r="870" ht="12.75" customHeight="1">
      <c r="A870" s="94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</row>
    <row r="871" ht="12.75" customHeight="1">
      <c r="A871" s="94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</row>
    <row r="872" ht="12.75" customHeight="1">
      <c r="A872" s="94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</row>
    <row r="873" ht="12.75" customHeight="1">
      <c r="A873" s="94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</row>
    <row r="874" ht="12.75" customHeight="1">
      <c r="A874" s="94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</row>
    <row r="875" ht="12.75" customHeight="1">
      <c r="A875" s="94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</row>
    <row r="876" ht="12.75" customHeight="1">
      <c r="A876" s="94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</row>
    <row r="877" ht="12.75" customHeight="1">
      <c r="A877" s="94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</row>
    <row r="878" ht="12.75" customHeight="1">
      <c r="A878" s="94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</row>
    <row r="879" ht="12.75" customHeight="1">
      <c r="A879" s="94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</row>
    <row r="880" ht="12.75" customHeight="1">
      <c r="A880" s="94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</row>
    <row r="881" ht="12.75" customHeight="1">
      <c r="A881" s="94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</row>
    <row r="882" ht="12.75" customHeight="1">
      <c r="A882" s="94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</row>
    <row r="883" ht="12.75" customHeight="1">
      <c r="A883" s="94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</row>
    <row r="884" ht="12.75" customHeight="1">
      <c r="A884" s="94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</row>
    <row r="885" ht="12.75" customHeight="1">
      <c r="A885" s="94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</row>
    <row r="886" ht="12.75" customHeight="1">
      <c r="A886" s="94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</row>
    <row r="887" ht="12.75" customHeight="1">
      <c r="A887" s="94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</row>
    <row r="888" ht="12.75" customHeight="1">
      <c r="A888" s="94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</row>
    <row r="889" ht="12.75" customHeight="1">
      <c r="A889" s="94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</row>
    <row r="890" ht="12.75" customHeight="1">
      <c r="A890" s="94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</row>
    <row r="891" ht="12.75" customHeight="1">
      <c r="A891" s="94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</row>
    <row r="892" ht="12.75" customHeight="1">
      <c r="A892" s="94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</row>
    <row r="893" ht="12.75" customHeight="1">
      <c r="A893" s="94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</row>
    <row r="894" ht="12.75" customHeight="1">
      <c r="A894" s="94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</row>
    <row r="895" ht="12.75" customHeight="1">
      <c r="A895" s="94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</row>
    <row r="896" ht="12.75" customHeight="1">
      <c r="A896" s="94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</row>
    <row r="897" ht="12.75" customHeight="1">
      <c r="A897" s="94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</row>
    <row r="898" ht="12.75" customHeight="1">
      <c r="A898" s="94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</row>
    <row r="899" ht="12.75" customHeight="1">
      <c r="A899" s="94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</row>
    <row r="900" ht="12.75" customHeight="1">
      <c r="A900" s="94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</row>
    <row r="901" ht="12.75" customHeight="1">
      <c r="A901" s="94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</row>
    <row r="902" ht="12.75" customHeight="1">
      <c r="A902" s="94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</row>
    <row r="903" ht="12.75" customHeight="1">
      <c r="A903" s="94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</row>
    <row r="904" ht="12.75" customHeight="1">
      <c r="A904" s="94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</row>
    <row r="905" ht="12.75" customHeight="1">
      <c r="A905" s="94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</row>
    <row r="906" ht="12.75" customHeight="1">
      <c r="A906" s="94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</row>
    <row r="907" ht="12.75" customHeight="1">
      <c r="A907" s="94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</row>
    <row r="908" ht="12.75" customHeight="1">
      <c r="A908" s="94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</row>
    <row r="909" ht="12.75" customHeight="1">
      <c r="A909" s="94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</row>
    <row r="910" ht="12.75" customHeight="1">
      <c r="A910" s="94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</row>
    <row r="911" ht="12.75" customHeight="1">
      <c r="A911" s="94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</row>
    <row r="912" ht="12.75" customHeight="1">
      <c r="A912" s="94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</row>
    <row r="913" ht="12.75" customHeight="1">
      <c r="A913" s="94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</row>
    <row r="914" ht="12.75" customHeight="1">
      <c r="A914" s="94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</row>
    <row r="915" ht="12.75" customHeight="1">
      <c r="A915" s="94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</row>
    <row r="916" ht="12.75" customHeight="1">
      <c r="A916" s="94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</row>
    <row r="917" ht="12.75" customHeight="1">
      <c r="A917" s="94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</row>
    <row r="918" ht="12.75" customHeight="1">
      <c r="A918" s="94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</row>
    <row r="919" ht="12.75" customHeight="1">
      <c r="A919" s="94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</row>
    <row r="920" ht="12.75" customHeight="1">
      <c r="A920" s="94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</row>
    <row r="921" ht="12.75" customHeight="1">
      <c r="A921" s="94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</row>
    <row r="922" ht="12.75" customHeight="1">
      <c r="A922" s="94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</row>
    <row r="923" ht="12.75" customHeight="1">
      <c r="A923" s="94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</row>
    <row r="924" ht="12.75" customHeight="1">
      <c r="A924" s="94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</row>
    <row r="925" ht="12.75" customHeight="1">
      <c r="A925" s="94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</row>
    <row r="926" ht="12.75" customHeight="1">
      <c r="A926" s="94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</row>
    <row r="927" ht="12.75" customHeight="1">
      <c r="A927" s="94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</row>
    <row r="928" ht="12.75" customHeight="1">
      <c r="A928" s="94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</row>
    <row r="929" ht="12.75" customHeight="1">
      <c r="A929" s="94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</row>
    <row r="930" ht="12.75" customHeight="1">
      <c r="A930" s="94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</row>
    <row r="931" ht="12.75" customHeight="1">
      <c r="A931" s="94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</row>
    <row r="932" ht="12.75" customHeight="1">
      <c r="A932" s="94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</row>
    <row r="933" ht="12.75" customHeight="1">
      <c r="A933" s="94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</row>
    <row r="934" ht="12.75" customHeight="1">
      <c r="A934" s="94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</row>
    <row r="935" ht="12.75" customHeight="1">
      <c r="A935" s="94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</row>
    <row r="936" ht="12.75" customHeight="1">
      <c r="A936" s="94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</row>
    <row r="937" ht="12.75" customHeight="1">
      <c r="A937" s="94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</row>
    <row r="938" ht="12.75" customHeight="1">
      <c r="A938" s="94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</row>
    <row r="939" ht="12.75" customHeight="1">
      <c r="A939" s="94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</row>
    <row r="940" ht="12.75" customHeight="1">
      <c r="A940" s="94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</row>
    <row r="941" ht="12.75" customHeight="1">
      <c r="A941" s="94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</row>
    <row r="942" ht="12.75" customHeight="1">
      <c r="A942" s="94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</row>
    <row r="943" ht="12.75" customHeight="1">
      <c r="A943" s="94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</row>
    <row r="944" ht="12.75" customHeight="1">
      <c r="A944" s="94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</row>
    <row r="945" ht="12.75" customHeight="1">
      <c r="A945" s="94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</row>
    <row r="946" ht="12.75" customHeight="1">
      <c r="A946" s="94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</row>
    <row r="947" ht="12.75" customHeight="1">
      <c r="A947" s="94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</row>
    <row r="948" ht="12.75" customHeight="1">
      <c r="A948" s="94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</row>
    <row r="949" ht="12.75" customHeight="1">
      <c r="A949" s="94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</row>
    <row r="950" ht="12.75" customHeight="1">
      <c r="A950" s="94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</row>
    <row r="951" ht="12.75" customHeight="1">
      <c r="A951" s="94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</row>
    <row r="952" ht="12.75" customHeight="1">
      <c r="A952" s="94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</row>
    <row r="953" ht="12.75" customHeight="1">
      <c r="A953" s="94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</row>
    <row r="954" ht="12.75" customHeight="1">
      <c r="A954" s="94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</row>
    <row r="955" ht="12.75" customHeight="1">
      <c r="A955" s="94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</row>
    <row r="956" ht="12.75" customHeight="1">
      <c r="A956" s="94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</row>
    <row r="957" ht="12.75" customHeight="1">
      <c r="A957" s="94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</row>
    <row r="958" ht="12.75" customHeight="1">
      <c r="A958" s="94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</row>
    <row r="959" ht="12.75" customHeight="1">
      <c r="A959" s="94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</row>
    <row r="960" ht="12.75" customHeight="1">
      <c r="A960" s="94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</row>
    <row r="961" ht="12.75" customHeight="1">
      <c r="A961" s="94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</row>
    <row r="962" ht="12.75" customHeight="1">
      <c r="A962" s="94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</row>
    <row r="963" ht="12.75" customHeight="1">
      <c r="A963" s="94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</row>
    <row r="964" ht="12.75" customHeight="1">
      <c r="A964" s="94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</row>
    <row r="965" ht="12.75" customHeight="1">
      <c r="A965" s="94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</row>
    <row r="966" ht="12.75" customHeight="1">
      <c r="A966" s="94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</row>
    <row r="967" ht="12.75" customHeight="1">
      <c r="A967" s="94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</row>
    <row r="968" ht="12.75" customHeight="1">
      <c r="A968" s="94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</row>
    <row r="969" ht="12.75" customHeight="1">
      <c r="A969" s="94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</row>
    <row r="970" ht="12.75" customHeight="1">
      <c r="A970" s="94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</row>
    <row r="971" ht="12.75" customHeight="1">
      <c r="A971" s="94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</row>
    <row r="972" ht="12.75" customHeight="1">
      <c r="A972" s="94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</row>
    <row r="973" ht="12.75" customHeight="1">
      <c r="A973" s="94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</row>
    <row r="974" ht="12.75" customHeight="1">
      <c r="A974" s="94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</row>
    <row r="975" ht="12.75" customHeight="1">
      <c r="A975" s="94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</row>
    <row r="976" ht="12.75" customHeight="1">
      <c r="A976" s="94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</row>
    <row r="977" ht="12.75" customHeight="1">
      <c r="A977" s="94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</row>
    <row r="978" ht="12.75" customHeight="1">
      <c r="A978" s="94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</row>
    <row r="979" ht="12.75" customHeight="1">
      <c r="A979" s="94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</row>
    <row r="980" ht="12.75" customHeight="1">
      <c r="A980" s="94"/>
      <c r="B980" s="94"/>
      <c r="C980" s="94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</row>
    <row r="981" ht="12.75" customHeight="1">
      <c r="A981" s="94"/>
      <c r="B981" s="94"/>
      <c r="C981" s="94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</row>
    <row r="982" ht="12.75" customHeight="1">
      <c r="A982" s="94"/>
      <c r="B982" s="94"/>
      <c r="C982" s="94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</row>
    <row r="983" ht="12.75" customHeight="1">
      <c r="A983" s="94"/>
      <c r="B983" s="94"/>
      <c r="C983" s="94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</row>
    <row r="984" ht="12.75" customHeight="1">
      <c r="A984" s="94"/>
      <c r="B984" s="94"/>
      <c r="C984" s="94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</row>
    <row r="985" ht="12.75" customHeight="1">
      <c r="A985" s="94"/>
      <c r="B985" s="94"/>
      <c r="C985" s="94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</row>
    <row r="986" ht="12.75" customHeight="1">
      <c r="A986" s="94"/>
      <c r="B986" s="94"/>
      <c r="C986" s="94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</row>
    <row r="987" ht="12.75" customHeight="1">
      <c r="A987" s="94"/>
      <c r="B987" s="94"/>
      <c r="C987" s="94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</row>
    <row r="988" ht="12.75" customHeight="1">
      <c r="A988" s="94"/>
      <c r="B988" s="94"/>
      <c r="C988" s="94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</row>
    <row r="989" ht="12.75" customHeight="1">
      <c r="A989" s="94"/>
      <c r="B989" s="94"/>
      <c r="C989" s="94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</row>
    <row r="990" ht="12.75" customHeight="1">
      <c r="A990" s="94"/>
      <c r="B990" s="94"/>
      <c r="C990" s="94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</row>
    <row r="991" ht="12.75" customHeight="1">
      <c r="A991" s="94"/>
      <c r="B991" s="94"/>
      <c r="C991" s="94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</row>
    <row r="992" ht="12.75" customHeight="1">
      <c r="A992" s="94"/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</row>
    <row r="993" ht="12.75" customHeight="1">
      <c r="A993" s="94"/>
      <c r="B993" s="94"/>
      <c r="C993" s="94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</row>
    <row r="994" ht="12.75" customHeight="1">
      <c r="A994" s="94"/>
      <c r="B994" s="94"/>
      <c r="C994" s="94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</row>
    <row r="995" ht="12.75" customHeight="1">
      <c r="A995" s="94"/>
      <c r="B995" s="94"/>
      <c r="C995" s="94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</row>
    <row r="996" ht="12.75" customHeight="1">
      <c r="A996" s="94"/>
      <c r="B996" s="94"/>
      <c r="C996" s="94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</row>
    <row r="997" ht="12.75" customHeight="1">
      <c r="A997" s="94"/>
      <c r="B997" s="94"/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</row>
    <row r="998" ht="12.75" customHeight="1">
      <c r="A998" s="94"/>
      <c r="B998" s="94"/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</row>
    <row r="999" ht="12.75" customHeight="1">
      <c r="A999" s="94"/>
      <c r="B999" s="94"/>
      <c r="C999" s="94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</row>
    <row r="1000" ht="12.75" customHeight="1">
      <c r="A1000" s="94"/>
      <c r="B1000" s="94"/>
      <c r="C1000" s="94"/>
      <c r="D1000" s="94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</row>
  </sheetData>
  <mergeCells count="2">
    <mergeCell ref="A1:F1"/>
    <mergeCell ref="A2:G2"/>
  </mergeCells>
  <printOptions/>
  <pageMargins bottom="0.21" footer="0.0" header="0.0" left="0.35" right="0.25" top="0.43"/>
  <pageSetup scale="91" orientation="landscape"/>
  <headerFooter>
    <oddHeader>&amp;LASA 2023&amp;RPage &amp;P of 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.13"/>
    <col customWidth="1" min="2" max="2" width="36.63"/>
    <col customWidth="1" min="3" max="3" width="18.88"/>
    <col customWidth="1" min="4" max="4" width="2.63"/>
    <col customWidth="1" min="5" max="5" width="36.63"/>
    <col customWidth="1" min="6" max="6" width="18.88"/>
    <col customWidth="1" min="7" max="7" width="3.63"/>
    <col customWidth="1" min="8" max="26" width="9.13"/>
  </cols>
  <sheetData>
    <row r="1" ht="12.75" customHeight="1">
      <c r="A1" s="94"/>
      <c r="B1" s="110" t="s">
        <v>108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ht="12.75" customHeight="1">
      <c r="A2" s="95" t="s">
        <v>75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ht="12.75" customHeight="1">
      <c r="A3" s="94"/>
      <c r="B3" s="111"/>
      <c r="C3" s="112"/>
      <c r="D3" s="113"/>
      <c r="E3" s="112"/>
      <c r="F3" s="112"/>
      <c r="G3" s="11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ht="12.75" customHeight="1">
      <c r="A4" s="94"/>
      <c r="B4" s="115" t="s">
        <v>76</v>
      </c>
      <c r="C4" s="116" t="s">
        <v>77</v>
      </c>
      <c r="D4" s="94"/>
      <c r="E4" s="117" t="s">
        <v>76</v>
      </c>
      <c r="F4" s="118" t="s">
        <v>77</v>
      </c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ht="12.75" customHeight="1">
      <c r="A5" s="94"/>
      <c r="B5" s="119" t="s">
        <v>109</v>
      </c>
      <c r="C5" s="120">
        <v>1141.22</v>
      </c>
      <c r="D5" s="109"/>
      <c r="E5" s="121"/>
      <c r="F5" s="122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ht="12.75" customHeight="1">
      <c r="A6" s="94"/>
      <c r="B6" s="119" t="s">
        <v>110</v>
      </c>
      <c r="C6" s="120">
        <v>2146.0</v>
      </c>
      <c r="D6" s="109"/>
      <c r="E6" s="121"/>
      <c r="F6" s="122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ht="12.75" customHeight="1">
      <c r="A7" s="94"/>
      <c r="B7" s="119" t="s">
        <v>111</v>
      </c>
      <c r="C7" s="120">
        <v>1350.0</v>
      </c>
      <c r="D7" s="109"/>
      <c r="E7" s="121"/>
      <c r="F7" s="122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ht="12.75" customHeight="1">
      <c r="A8" s="94"/>
      <c r="B8" s="119" t="s">
        <v>112</v>
      </c>
      <c r="C8" s="120">
        <v>1021.0</v>
      </c>
      <c r="D8" s="109"/>
      <c r="E8" s="121"/>
      <c r="F8" s="122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ht="12.75" customHeight="1">
      <c r="A9" s="94"/>
      <c r="B9" s="119" t="s">
        <v>113</v>
      </c>
      <c r="C9" s="120">
        <v>1008.0</v>
      </c>
      <c r="D9" s="109"/>
      <c r="E9" s="121"/>
      <c r="F9" s="122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ht="12.75" customHeight="1">
      <c r="A10" s="94"/>
      <c r="B10" s="119" t="s">
        <v>114</v>
      </c>
      <c r="C10" s="120">
        <v>2062.0</v>
      </c>
      <c r="D10" s="109"/>
      <c r="E10" s="121"/>
      <c r="F10" s="122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ht="12.75" customHeight="1">
      <c r="A11" s="94"/>
      <c r="B11" s="119" t="s">
        <v>115</v>
      </c>
      <c r="C11" s="120">
        <v>1031.0</v>
      </c>
      <c r="D11" s="109"/>
      <c r="E11" s="121"/>
      <c r="F11" s="122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ht="12.75" customHeight="1">
      <c r="A12" s="94"/>
      <c r="B12" s="119" t="s">
        <v>116</v>
      </c>
      <c r="C12" s="120">
        <v>1400.0</v>
      </c>
      <c r="D12" s="109"/>
      <c r="E12" s="121"/>
      <c r="F12" s="122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ht="12.75" customHeight="1">
      <c r="A13" s="94"/>
      <c r="B13" s="119" t="s">
        <v>117</v>
      </c>
      <c r="C13" s="120">
        <v>1662.0</v>
      </c>
      <c r="D13" s="109"/>
      <c r="E13" s="121"/>
      <c r="F13" s="122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</row>
    <row r="14" ht="12.75" customHeight="1">
      <c r="A14" s="94"/>
      <c r="B14" s="119" t="s">
        <v>118</v>
      </c>
      <c r="C14" s="120">
        <v>2500.0</v>
      </c>
      <c r="D14" s="109"/>
      <c r="E14" s="121"/>
      <c r="F14" s="122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</row>
    <row r="15" ht="12.75" customHeight="1">
      <c r="A15" s="94"/>
      <c r="B15" s="119" t="s">
        <v>119</v>
      </c>
      <c r="C15" s="120">
        <v>2055.0</v>
      </c>
      <c r="D15" s="109"/>
      <c r="E15" s="121"/>
      <c r="F15" s="122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ht="12.75" customHeight="1">
      <c r="A16" s="94"/>
      <c r="B16" s="119" t="s">
        <v>19</v>
      </c>
      <c r="C16" s="120">
        <v>1171.0</v>
      </c>
      <c r="D16" s="109"/>
      <c r="E16" s="121"/>
      <c r="F16" s="122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ht="12.75" customHeight="1">
      <c r="A17" s="94"/>
      <c r="B17" s="119" t="s">
        <v>120</v>
      </c>
      <c r="C17" s="120">
        <v>1163.0</v>
      </c>
      <c r="D17" s="109"/>
      <c r="E17" s="121"/>
      <c r="F17" s="122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ht="12.75" customHeight="1">
      <c r="A18" s="94"/>
      <c r="B18" s="119" t="s">
        <v>121</v>
      </c>
      <c r="C18" s="120">
        <v>1308.0</v>
      </c>
      <c r="D18" s="109"/>
      <c r="E18" s="121"/>
      <c r="F18" s="122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ht="12.75" customHeight="1">
      <c r="A19" s="94"/>
      <c r="B19" s="119" t="s">
        <v>122</v>
      </c>
      <c r="C19" s="120">
        <v>1100.0</v>
      </c>
      <c r="D19" s="109"/>
      <c r="E19" s="121"/>
      <c r="F19" s="122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ht="12.75" customHeight="1">
      <c r="A20" s="94"/>
      <c r="B20" s="119" t="s">
        <v>123</v>
      </c>
      <c r="C20" s="120">
        <v>1700.0</v>
      </c>
      <c r="D20" s="109"/>
      <c r="E20" s="121"/>
      <c r="F20" s="122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ht="12.75" customHeight="1">
      <c r="A21" s="94"/>
      <c r="B21" s="121"/>
      <c r="C21" s="122"/>
      <c r="D21" s="109"/>
      <c r="E21" s="121"/>
      <c r="F21" s="122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ht="12.75" customHeight="1">
      <c r="A22" s="94"/>
      <c r="B22" s="121"/>
      <c r="C22" s="122"/>
      <c r="D22" s="109"/>
      <c r="E22" s="121"/>
      <c r="F22" s="122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ht="12.75" customHeight="1">
      <c r="A23" s="94"/>
      <c r="B23" s="121"/>
      <c r="C23" s="122"/>
      <c r="D23" s="109"/>
      <c r="E23" s="121"/>
      <c r="F23" s="122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ht="12.75" customHeight="1">
      <c r="A24" s="94"/>
      <c r="B24" s="121"/>
      <c r="C24" s="122"/>
      <c r="D24" s="109"/>
      <c r="E24" s="121"/>
      <c r="F24" s="122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ht="12.75" customHeight="1">
      <c r="A25" s="94"/>
      <c r="B25" s="121"/>
      <c r="C25" s="122"/>
      <c r="D25" s="109"/>
      <c r="E25" s="121"/>
      <c r="F25" s="122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ht="12.75" customHeight="1">
      <c r="A26" s="94"/>
      <c r="B26" s="121"/>
      <c r="C26" s="122"/>
      <c r="D26" s="109"/>
      <c r="E26" s="121"/>
      <c r="F26" s="122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ht="12.75" customHeight="1">
      <c r="A27" s="94"/>
      <c r="B27" s="121"/>
      <c r="C27" s="122"/>
      <c r="D27" s="109"/>
      <c r="E27" s="121"/>
      <c r="F27" s="122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ht="12.75" customHeight="1">
      <c r="A28" s="94"/>
      <c r="B28" s="121"/>
      <c r="C28" s="122"/>
      <c r="D28" s="109"/>
      <c r="E28" s="121"/>
      <c r="F28" s="122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ht="12.75" customHeight="1">
      <c r="A29" s="94"/>
      <c r="B29" s="121"/>
      <c r="C29" s="122"/>
      <c r="D29" s="109"/>
      <c r="E29" s="121"/>
      <c r="F29" s="122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ht="12.75" customHeight="1">
      <c r="A30" s="94"/>
      <c r="B30" s="121"/>
      <c r="C30" s="122"/>
      <c r="D30" s="109"/>
      <c r="E30" s="121"/>
      <c r="F30" s="122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ht="12.75" customHeight="1">
      <c r="A31" s="94"/>
      <c r="B31" s="121"/>
      <c r="C31" s="122"/>
      <c r="D31" s="109"/>
      <c r="E31" s="121"/>
      <c r="F31" s="122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ht="12.75" customHeight="1">
      <c r="A32" s="94"/>
      <c r="B32" s="121"/>
      <c r="C32" s="122"/>
      <c r="D32" s="109"/>
      <c r="E32" s="121"/>
      <c r="F32" s="122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ht="12.75" customHeight="1">
      <c r="A33" s="94"/>
      <c r="B33" s="121"/>
      <c r="C33" s="122"/>
      <c r="D33" s="109"/>
      <c r="E33" s="121"/>
      <c r="F33" s="122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ht="12.75" customHeight="1">
      <c r="A34" s="94"/>
      <c r="B34" s="121"/>
      <c r="C34" s="122"/>
      <c r="D34" s="109"/>
      <c r="E34" s="121"/>
      <c r="F34" s="122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ht="12.75" customHeight="1">
      <c r="A35" s="94"/>
      <c r="B35" s="121"/>
      <c r="C35" s="122"/>
      <c r="D35" s="109"/>
      <c r="E35" s="121"/>
      <c r="F35" s="122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ht="12.75" customHeight="1">
      <c r="A36" s="94"/>
      <c r="B36" s="121"/>
      <c r="C36" s="122"/>
      <c r="D36" s="109"/>
      <c r="E36" s="121"/>
      <c r="F36" s="122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ht="12.75" customHeight="1">
      <c r="A37" s="94"/>
      <c r="B37" s="121"/>
      <c r="C37" s="122"/>
      <c r="D37" s="109"/>
      <c r="E37" s="121"/>
      <c r="F37" s="122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ht="12.75" customHeight="1">
      <c r="A38" s="94"/>
      <c r="B38" s="121"/>
      <c r="C38" s="122"/>
      <c r="D38" s="109"/>
      <c r="E38" s="121"/>
      <c r="F38" s="122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ht="12.75" customHeight="1">
      <c r="A39" s="94"/>
      <c r="B39" s="121"/>
      <c r="C39" s="122"/>
      <c r="D39" s="109"/>
      <c r="E39" s="121"/>
      <c r="F39" s="122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ht="12.75" customHeight="1">
      <c r="A40" s="94"/>
      <c r="B40" s="121"/>
      <c r="C40" s="122"/>
      <c r="D40" s="109"/>
      <c r="E40" s="121"/>
      <c r="F40" s="122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ht="12.75" customHeight="1">
      <c r="A41" s="94"/>
      <c r="B41" s="121"/>
      <c r="C41" s="122"/>
      <c r="D41" s="109"/>
      <c r="E41" s="121"/>
      <c r="F41" s="122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ht="12.75" customHeight="1">
      <c r="A42" s="94"/>
      <c r="B42" s="121"/>
      <c r="C42" s="122"/>
      <c r="D42" s="109"/>
      <c r="E42" s="121"/>
      <c r="F42" s="122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ht="12.75" customHeight="1">
      <c r="A43" s="94"/>
      <c r="B43" s="123"/>
      <c r="C43" s="124"/>
      <c r="D43" s="109"/>
      <c r="E43" s="123"/>
      <c r="F43" s="12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ht="12.75" customHeight="1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ht="12.75" customHeight="1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ht="12.7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ht="12.7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ht="12.7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ht="12.7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ht="12.7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ht="12.7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ht="12.7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ht="12.7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ht="12.75" customHeight="1">
      <c r="A54" s="94"/>
      <c r="B54" s="125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ht="12.7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ht="12.7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ht="12.7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ht="12.7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ht="12.7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ht="12.7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ht="12.7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ht="12.7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ht="12.7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ht="12.7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ht="12.7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ht="12.7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ht="12.7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ht="12.7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ht="12.7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ht="12.7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ht="12.7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ht="12.7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ht="12.7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ht="12.7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ht="12.7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ht="12.7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ht="12.7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ht="12.7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ht="12.7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ht="12.7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ht="12.7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ht="12.7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ht="12.7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ht="12.7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ht="12.7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ht="12.7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ht="12.7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ht="12.7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ht="12.7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ht="12.7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ht="12.7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ht="12.7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ht="12.7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ht="12.7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ht="12.7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ht="12.7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ht="12.7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ht="12.7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ht="12.7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ht="12.7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ht="12.7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ht="12.7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ht="12.7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ht="12.75" customHeight="1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ht="12.75" customHeight="1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ht="12.75" customHeight="1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ht="12.75" customHeight="1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ht="12.75" customHeight="1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ht="12.75" customHeight="1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ht="12.75" customHeight="1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ht="12.75" customHeight="1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ht="12.75" customHeight="1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ht="12.75" customHeight="1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ht="12.75" customHeight="1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ht="12.75" customHeight="1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ht="12.75" customHeight="1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ht="12.75" customHeight="1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ht="12.75" customHeight="1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ht="12.75" customHeight="1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ht="12.75" customHeight="1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ht="12.75" customHeight="1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ht="12.75" customHeight="1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ht="12.75" customHeight="1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ht="12.75" customHeight="1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ht="12.75" customHeight="1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ht="12.75" customHeight="1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ht="12.75" customHeight="1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ht="12.75" customHeight="1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ht="12.75" customHeight="1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ht="12.75" customHeight="1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ht="12.75" customHeight="1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ht="12.75" customHeight="1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ht="12.75" customHeight="1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ht="12.75" customHeight="1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ht="12.75" customHeight="1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ht="12.75" customHeight="1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ht="12.75" customHeight="1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ht="12.75" customHeight="1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ht="12.75" customHeight="1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ht="12.75" customHeight="1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ht="12.75" customHeight="1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ht="12.75" customHeight="1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ht="12.75" customHeight="1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ht="12.75" customHeight="1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ht="12.75" customHeight="1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ht="12.75" customHeight="1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ht="12.75" customHeight="1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ht="12.75" customHeight="1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ht="12.75" customHeight="1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ht="12.75" customHeight="1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ht="12.75" customHeight="1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ht="12.75" customHeight="1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ht="12.75" customHeight="1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ht="12.75" customHeight="1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ht="12.75" customHeight="1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ht="12.75" customHeight="1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ht="12.75" customHeight="1">
      <c r="A157" s="94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ht="12.75" customHeight="1">
      <c r="A158" s="94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ht="12.75" customHeight="1">
      <c r="A159" s="94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ht="12.75" customHeight="1">
      <c r="A160" s="94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ht="12.75" customHeight="1">
      <c r="A161" s="94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ht="12.75" customHeight="1">
      <c r="A162" s="94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ht="12.75" customHeight="1">
      <c r="A163" s="94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ht="12.75" customHeight="1">
      <c r="A164" s="94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ht="12.75" customHeight="1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ht="12.75" customHeight="1">
      <c r="A166" s="94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ht="12.75" customHeight="1">
      <c r="A167" s="94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ht="12.75" customHeight="1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ht="12.75" customHeight="1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ht="12.75" customHeight="1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ht="12.75" customHeight="1">
      <c r="A171" s="94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ht="12.75" customHeight="1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ht="12.75" customHeight="1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ht="12.75" customHeight="1">
      <c r="A174" s="94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ht="12.75" customHeight="1">
      <c r="A175" s="94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ht="12.75" customHeight="1">
      <c r="A176" s="94"/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ht="12.75" customHeight="1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ht="12.75" customHeight="1">
      <c r="A178" s="94"/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ht="12.75" customHeight="1">
      <c r="A179" s="94"/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ht="12.75" customHeight="1">
      <c r="A180" s="94"/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ht="12.75" customHeight="1">
      <c r="A181" s="94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ht="12.75" customHeight="1">
      <c r="A182" s="94"/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ht="12.75" customHeight="1">
      <c r="A183" s="94"/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ht="12.75" customHeight="1">
      <c r="A184" s="94"/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ht="12.75" customHeight="1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ht="12.75" customHeight="1">
      <c r="A186" s="94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ht="12.75" customHeight="1">
      <c r="A187" s="94"/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ht="12.75" customHeight="1">
      <c r="A188" s="94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ht="12.75" customHeight="1">
      <c r="A189" s="94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ht="12.75" customHeight="1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ht="12.75" customHeight="1">
      <c r="A191" s="94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ht="12.75" customHeight="1">
      <c r="A192" s="94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ht="12.75" customHeight="1">
      <c r="A193" s="94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ht="12.75" customHeight="1">
      <c r="A194" s="94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ht="12.75" customHeight="1">
      <c r="A195" s="94"/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ht="12.75" customHeight="1">
      <c r="A196" s="94"/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ht="12.75" customHeight="1">
      <c r="A197" s="94"/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ht="12.75" customHeight="1">
      <c r="A198" s="94"/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ht="12.75" customHeight="1">
      <c r="A199" s="94"/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ht="12.75" customHeight="1">
      <c r="A200" s="94"/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ht="12.75" customHeight="1">
      <c r="A201" s="94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ht="12.75" customHeight="1">
      <c r="A202" s="94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ht="12.75" customHeight="1">
      <c r="A203" s="94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ht="12.75" customHeight="1">
      <c r="A204" s="94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ht="12.75" customHeight="1">
      <c r="A205" s="94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ht="12.75" customHeight="1">
      <c r="A206" s="94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ht="12.75" customHeight="1">
      <c r="A207" s="94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ht="12.75" customHeight="1">
      <c r="A208" s="94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ht="12.75" customHeight="1">
      <c r="A209" s="94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ht="12.75" customHeight="1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ht="12.75" customHeight="1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ht="12.75" customHeight="1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ht="12.75" customHeight="1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ht="12.75" customHeight="1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ht="12.75" customHeight="1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ht="12.75" customHeight="1">
      <c r="A216" s="94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ht="12.75" customHeight="1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ht="12.75" customHeight="1">
      <c r="A218" s="94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ht="12.75" customHeight="1">
      <c r="A219" s="94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ht="12.75" customHeight="1">
      <c r="A220" s="94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ht="12.75" customHeight="1">
      <c r="A221" s="94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ht="12.75" customHeight="1">
      <c r="A222" s="94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ht="12.75" customHeight="1">
      <c r="A223" s="94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ht="12.75" customHeight="1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ht="12.75" customHeight="1">
      <c r="A225" s="94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ht="12.75" customHeight="1">
      <c r="A226" s="94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ht="12.75" customHeight="1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ht="12.75" customHeight="1">
      <c r="A228" s="94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ht="12.75" customHeight="1">
      <c r="A229" s="94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ht="12.75" customHeight="1">
      <c r="A230" s="94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ht="12.75" customHeight="1">
      <c r="A231" s="94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ht="12.75" customHeight="1">
      <c r="A232" s="94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ht="12.75" customHeight="1">
      <c r="A233" s="94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ht="12.75" customHeight="1">
      <c r="A234" s="94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ht="12.75" customHeight="1">
      <c r="A235" s="94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ht="12.75" customHeight="1">
      <c r="A236" s="94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ht="12.75" customHeight="1">
      <c r="A237" s="94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ht="12.75" customHeight="1">
      <c r="A238" s="94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ht="12.75" customHeight="1">
      <c r="A239" s="94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ht="12.75" customHeight="1">
      <c r="A240" s="94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ht="12.75" customHeight="1">
      <c r="A241" s="94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ht="12.75" customHeight="1">
      <c r="A242" s="94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ht="12.75" customHeight="1">
      <c r="A243" s="94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ht="12.75" customHeight="1">
      <c r="A244" s="94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ht="12.75" customHeight="1">
      <c r="A245" s="94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ht="12.75" customHeight="1">
      <c r="A246" s="94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ht="12.75" customHeight="1">
      <c r="A247" s="94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ht="12.75" customHeight="1">
      <c r="A248" s="94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ht="12.75" customHeight="1">
      <c r="A249" s="94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ht="12.75" customHeight="1">
      <c r="A250" s="94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ht="12.75" customHeight="1">
      <c r="A251" s="94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ht="12.75" customHeight="1">
      <c r="A252" s="94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ht="12.75" customHeight="1">
      <c r="A253" s="94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ht="12.75" customHeight="1">
      <c r="A254" s="94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ht="12.75" customHeight="1">
      <c r="A255" s="94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ht="12.75" customHeight="1">
      <c r="A256" s="94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ht="12.75" customHeight="1">
      <c r="A257" s="94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ht="12.75" customHeight="1">
      <c r="A258" s="94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ht="12.75" customHeight="1">
      <c r="A259" s="94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ht="12.75" customHeight="1">
      <c r="A260" s="94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ht="12.75" customHeight="1">
      <c r="A261" s="94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ht="12.75" customHeight="1">
      <c r="A262" s="94"/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ht="12.75" customHeight="1">
      <c r="A263" s="94"/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ht="12.75" customHeight="1">
      <c r="A264" s="94"/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ht="12.75" customHeight="1">
      <c r="A265" s="94"/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ht="12.75" customHeight="1">
      <c r="A266" s="94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ht="12.75" customHeight="1">
      <c r="A267" s="94"/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ht="12.75" customHeight="1">
      <c r="A268" s="94"/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ht="12.75" customHeight="1">
      <c r="A269" s="94"/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ht="12.75" customHeight="1">
      <c r="A270" s="94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ht="12.75" customHeight="1">
      <c r="A271" s="94"/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ht="12.75" customHeight="1">
      <c r="A272" s="94"/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ht="12.75" customHeight="1">
      <c r="A273" s="94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ht="12.75" customHeight="1">
      <c r="A274" s="94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ht="12.75" customHeight="1">
      <c r="A275" s="94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ht="12.75" customHeight="1">
      <c r="A276" s="94"/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ht="12.75" customHeight="1">
      <c r="A277" s="94"/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ht="12.75" customHeight="1">
      <c r="A278" s="94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ht="12.75" customHeight="1">
      <c r="A279" s="94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ht="12.75" customHeight="1">
      <c r="A280" s="94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ht="12.75" customHeight="1">
      <c r="A281" s="94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ht="12.75" customHeight="1">
      <c r="A282" s="94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ht="12.75" customHeight="1">
      <c r="A283" s="94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ht="12.75" customHeight="1">
      <c r="A284" s="94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ht="12.75" customHeight="1">
      <c r="A285" s="94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ht="12.75" customHeight="1">
      <c r="A286" s="94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ht="12.75" customHeight="1">
      <c r="A287" s="94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ht="12.75" customHeight="1">
      <c r="A288" s="94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ht="12.75" customHeight="1">
      <c r="A289" s="94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ht="12.75" customHeight="1">
      <c r="A290" s="94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ht="12.75" customHeight="1">
      <c r="A291" s="94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ht="12.75" customHeight="1">
      <c r="A292" s="94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ht="12.75" customHeight="1">
      <c r="A293" s="94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ht="12.75" customHeight="1">
      <c r="A294" s="94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ht="12.75" customHeight="1">
      <c r="A295" s="94"/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ht="12.75" customHeight="1">
      <c r="A296" s="94"/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ht="12.75" customHeight="1">
      <c r="A297" s="94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ht="12.75" customHeight="1">
      <c r="A298" s="94"/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ht="12.75" customHeight="1">
      <c r="A299" s="94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ht="12.75" customHeight="1">
      <c r="A300" s="94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ht="12.75" customHeight="1">
      <c r="A301" s="94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ht="12.75" customHeight="1">
      <c r="A302" s="94"/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ht="12.75" customHeight="1">
      <c r="A303" s="94"/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ht="12.75" customHeight="1">
      <c r="A304" s="94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ht="12.75" customHeight="1">
      <c r="A305" s="94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ht="12.75" customHeight="1">
      <c r="A306" s="94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ht="12.75" customHeight="1">
      <c r="A307" s="94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ht="12.75" customHeight="1">
      <c r="A308" s="94"/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ht="12.75" customHeight="1">
      <c r="A309" s="94"/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ht="12.75" customHeight="1">
      <c r="A310" s="94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ht="12.75" customHeight="1">
      <c r="A311" s="94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ht="12.75" customHeight="1">
      <c r="A312" s="94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ht="12.75" customHeight="1">
      <c r="A313" s="94"/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ht="12.75" customHeight="1">
      <c r="A314" s="94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ht="12.75" customHeight="1">
      <c r="A315" s="94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ht="12.75" customHeight="1">
      <c r="A316" s="94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ht="12.75" customHeight="1">
      <c r="A317" s="94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ht="12.75" customHeight="1">
      <c r="A318" s="94"/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ht="12.75" customHeight="1">
      <c r="A319" s="94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ht="12.75" customHeight="1">
      <c r="A320" s="94"/>
      <c r="B320" s="94"/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ht="12.75" customHeight="1">
      <c r="A321" s="94"/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ht="12.75" customHeight="1">
      <c r="A322" s="94"/>
      <c r="B322" s="94"/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ht="12.75" customHeight="1">
      <c r="A323" s="94"/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ht="12.75" customHeight="1">
      <c r="A324" s="94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ht="12.75" customHeight="1">
      <c r="A325" s="94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ht="12.75" customHeight="1">
      <c r="A326" s="94"/>
      <c r="B326" s="94"/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ht="12.75" customHeight="1">
      <c r="A327" s="94"/>
      <c r="B327" s="94"/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ht="12.75" customHeight="1">
      <c r="A328" s="94"/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ht="12.75" customHeight="1">
      <c r="A329" s="94"/>
      <c r="B329" s="94"/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ht="12.75" customHeight="1">
      <c r="A330" s="94"/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ht="12.75" customHeight="1">
      <c r="A331" s="94"/>
      <c r="B331" s="94"/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ht="12.75" customHeight="1">
      <c r="A332" s="94"/>
      <c r="B332" s="94"/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ht="12.75" customHeight="1">
      <c r="A333" s="94"/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ht="12.75" customHeight="1">
      <c r="A334" s="94"/>
      <c r="B334" s="94"/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ht="12.75" customHeight="1">
      <c r="A335" s="94"/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ht="12.75" customHeight="1">
      <c r="A336" s="94"/>
      <c r="B336" s="94"/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ht="12.75" customHeight="1">
      <c r="A337" s="94"/>
      <c r="B337" s="94"/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ht="12.75" customHeight="1">
      <c r="A338" s="94"/>
      <c r="B338" s="94"/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ht="12.75" customHeight="1">
      <c r="A339" s="94"/>
      <c r="B339" s="94"/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ht="12.75" customHeight="1">
      <c r="A340" s="94"/>
      <c r="B340" s="94"/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ht="12.75" customHeight="1">
      <c r="A341" s="94"/>
      <c r="B341" s="94"/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ht="12.75" customHeight="1">
      <c r="A342" s="94"/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ht="12.75" customHeight="1">
      <c r="A343" s="94"/>
      <c r="B343" s="94"/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ht="12.75" customHeight="1">
      <c r="A344" s="94"/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ht="12.75" customHeight="1">
      <c r="A345" s="94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ht="12.75" customHeight="1">
      <c r="A346" s="94"/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ht="12.75" customHeight="1">
      <c r="A347" s="94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ht="12.75" customHeight="1">
      <c r="A348" s="94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ht="12.75" customHeight="1">
      <c r="A349" s="94"/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ht="12.75" customHeight="1">
      <c r="A350" s="94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ht="12.75" customHeight="1">
      <c r="A351" s="94"/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ht="12.75" customHeight="1">
      <c r="A352" s="94"/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ht="12.75" customHeight="1">
      <c r="A353" s="94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ht="12.75" customHeight="1">
      <c r="A354" s="94"/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ht="12.75" customHeight="1">
      <c r="A355" s="94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ht="12.75" customHeight="1">
      <c r="A356" s="94"/>
      <c r="B356" s="94"/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ht="12.75" customHeight="1">
      <c r="A357" s="94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ht="12.75" customHeight="1">
      <c r="A358" s="94"/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ht="12.75" customHeight="1">
      <c r="A359" s="94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ht="12.75" customHeight="1">
      <c r="A360" s="94"/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ht="12.75" customHeight="1">
      <c r="A361" s="94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ht="12.75" customHeight="1">
      <c r="A362" s="94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ht="12.75" customHeight="1">
      <c r="A363" s="94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ht="12.75" customHeight="1">
      <c r="A364" s="94"/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ht="12.75" customHeight="1">
      <c r="A365" s="94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ht="12.75" customHeight="1">
      <c r="A366" s="94"/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ht="12.75" customHeight="1">
      <c r="A367" s="94"/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ht="12.75" customHeight="1">
      <c r="A368" s="94"/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ht="12.75" customHeight="1">
      <c r="A369" s="94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ht="12.75" customHeight="1">
      <c r="A370" s="94"/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ht="12.75" customHeight="1">
      <c r="A371" s="94"/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ht="12.75" customHeight="1">
      <c r="A372" s="94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ht="12.75" customHeight="1">
      <c r="A373" s="94"/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ht="12.75" customHeight="1">
      <c r="A374" s="94"/>
      <c r="B374" s="94"/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ht="12.75" customHeight="1">
      <c r="A375" s="94"/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ht="12.75" customHeight="1">
      <c r="A376" s="94"/>
      <c r="B376" s="94"/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ht="12.75" customHeight="1">
      <c r="A377" s="94"/>
      <c r="B377" s="94"/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ht="12.75" customHeight="1">
      <c r="A378" s="94"/>
      <c r="B378" s="94"/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ht="12.75" customHeight="1">
      <c r="A379" s="94"/>
      <c r="B379" s="94"/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ht="12.75" customHeight="1">
      <c r="A380" s="94"/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ht="12.75" customHeight="1">
      <c r="A381" s="94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ht="12.75" customHeight="1">
      <c r="A382" s="94"/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ht="12.75" customHeight="1">
      <c r="A383" s="94"/>
      <c r="B383" s="94"/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ht="12.75" customHeight="1">
      <c r="A384" s="94"/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ht="12.75" customHeight="1">
      <c r="A385" s="94"/>
      <c r="B385" s="94"/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ht="12.75" customHeight="1">
      <c r="A386" s="94"/>
      <c r="B386" s="94"/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ht="12.75" customHeight="1">
      <c r="A387" s="94"/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ht="12.75" customHeight="1">
      <c r="A388" s="94"/>
      <c r="B388" s="94"/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ht="12.75" customHeight="1">
      <c r="A389" s="94"/>
      <c r="B389" s="94"/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ht="12.75" customHeight="1">
      <c r="A390" s="94"/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ht="12.75" customHeight="1">
      <c r="A391" s="94"/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ht="12.75" customHeight="1">
      <c r="A392" s="94"/>
      <c r="B392" s="94"/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ht="12.75" customHeight="1">
      <c r="A393" s="94"/>
      <c r="B393" s="94"/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ht="12.75" customHeight="1">
      <c r="A394" s="94"/>
      <c r="B394" s="94"/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ht="12.75" customHeight="1">
      <c r="A395" s="94"/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ht="12.75" customHeight="1">
      <c r="A396" s="94"/>
      <c r="B396" s="94"/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ht="12.75" customHeight="1">
      <c r="A397" s="94"/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ht="12.75" customHeight="1">
      <c r="A398" s="94"/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ht="12.75" customHeight="1">
      <c r="A399" s="94"/>
      <c r="B399" s="94"/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ht="12.75" customHeight="1">
      <c r="A400" s="94"/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ht="12.75" customHeight="1">
      <c r="A401" s="94"/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ht="12.75" customHeight="1">
      <c r="A402" s="94"/>
      <c r="B402" s="94"/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ht="12.75" customHeight="1">
      <c r="A403" s="94"/>
      <c r="B403" s="94"/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ht="12.75" customHeight="1">
      <c r="A404" s="94"/>
      <c r="B404" s="94"/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ht="12.75" customHeight="1">
      <c r="A405" s="94"/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ht="12.75" customHeight="1">
      <c r="A406" s="94"/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ht="12.75" customHeight="1">
      <c r="A407" s="94"/>
      <c r="B407" s="94"/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ht="12.75" customHeight="1">
      <c r="A408" s="94"/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ht="12.75" customHeight="1">
      <c r="A409" s="94"/>
      <c r="B409" s="94"/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ht="12.75" customHeight="1">
      <c r="A410" s="94"/>
      <c r="B410" s="94"/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ht="12.75" customHeight="1">
      <c r="A411" s="94"/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ht="12.75" customHeight="1">
      <c r="A412" s="94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ht="12.75" customHeight="1">
      <c r="A413" s="94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ht="12.75" customHeight="1">
      <c r="A414" s="94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ht="12.75" customHeight="1">
      <c r="A415" s="94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ht="12.75" customHeight="1">
      <c r="A416" s="94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ht="12.75" customHeight="1">
      <c r="A417" s="94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ht="12.75" customHeight="1">
      <c r="A418" s="94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ht="12.75" customHeight="1">
      <c r="A419" s="94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ht="12.75" customHeight="1">
      <c r="A420" s="94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ht="12.75" customHeight="1">
      <c r="A421" s="94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ht="12.75" customHeight="1">
      <c r="A422" s="94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ht="12.75" customHeight="1">
      <c r="A423" s="94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ht="12.75" customHeight="1">
      <c r="A424" s="94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ht="12.75" customHeight="1">
      <c r="A425" s="94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ht="12.75" customHeight="1">
      <c r="A426" s="94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ht="12.75" customHeight="1">
      <c r="A427" s="94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ht="12.75" customHeight="1">
      <c r="A428" s="94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ht="12.75" customHeight="1">
      <c r="A429" s="94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ht="12.75" customHeight="1">
      <c r="A430" s="94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ht="12.75" customHeight="1">
      <c r="A431" s="94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ht="12.75" customHeight="1">
      <c r="A432" s="94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ht="12.75" customHeight="1">
      <c r="A433" s="94"/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ht="12.75" customHeight="1">
      <c r="A434" s="94"/>
      <c r="B434" s="94"/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ht="12.75" customHeight="1">
      <c r="A435" s="94"/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ht="12.75" customHeight="1">
      <c r="A436" s="94"/>
      <c r="B436" s="94"/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ht="12.75" customHeight="1">
      <c r="A437" s="94"/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ht="12.75" customHeight="1">
      <c r="A438" s="94"/>
      <c r="B438" s="94"/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ht="12.75" customHeight="1">
      <c r="A439" s="94"/>
      <c r="B439" s="94"/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ht="12.75" customHeight="1">
      <c r="A440" s="94"/>
      <c r="B440" s="94"/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ht="12.75" customHeight="1">
      <c r="A441" s="94"/>
      <c r="B441" s="94"/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ht="12.75" customHeight="1">
      <c r="A442" s="94"/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ht="12.75" customHeight="1">
      <c r="A443" s="94"/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ht="12.75" customHeight="1">
      <c r="A444" s="94"/>
      <c r="B444" s="94"/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ht="12.75" customHeight="1">
      <c r="A445" s="94"/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ht="12.75" customHeight="1">
      <c r="A446" s="94"/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ht="12.75" customHeight="1">
      <c r="A447" s="94"/>
      <c r="B447" s="94"/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ht="12.75" customHeight="1">
      <c r="A448" s="94"/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ht="12.75" customHeight="1">
      <c r="A449" s="94"/>
      <c r="B449" s="94"/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ht="12.75" customHeight="1">
      <c r="A450" s="94"/>
      <c r="B450" s="94"/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ht="12.75" customHeight="1">
      <c r="A451" s="94"/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ht="12.75" customHeight="1">
      <c r="A452" s="94"/>
      <c r="B452" s="94"/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ht="12.75" customHeight="1">
      <c r="A453" s="94"/>
      <c r="B453" s="94"/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ht="12.75" customHeight="1">
      <c r="A454" s="94"/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ht="12.75" customHeight="1">
      <c r="A455" s="94"/>
      <c r="B455" s="94"/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ht="12.75" customHeight="1">
      <c r="A456" s="94"/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ht="12.75" customHeight="1">
      <c r="A457" s="94"/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ht="12.75" customHeight="1">
      <c r="A458" s="94"/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ht="12.75" customHeight="1">
      <c r="A459" s="94"/>
      <c r="B459" s="94"/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ht="12.75" customHeight="1">
      <c r="A460" s="94"/>
      <c r="B460" s="94"/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ht="12.75" customHeight="1">
      <c r="A461" s="94"/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ht="12.75" customHeight="1">
      <c r="A462" s="94"/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ht="12.75" customHeight="1">
      <c r="A463" s="94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ht="12.75" customHeight="1">
      <c r="A464" s="94"/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ht="12.75" customHeight="1">
      <c r="A465" s="94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ht="12.75" customHeight="1">
      <c r="A466" s="94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ht="12.75" customHeight="1">
      <c r="A467" s="94"/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ht="12.75" customHeight="1">
      <c r="A468" s="94"/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ht="12.75" customHeight="1">
      <c r="A469" s="94"/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ht="12.75" customHeight="1">
      <c r="A470" s="94"/>
      <c r="B470" s="94"/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ht="12.75" customHeight="1">
      <c r="A471" s="94"/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ht="12.75" customHeight="1">
      <c r="A472" s="94"/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ht="12.75" customHeight="1">
      <c r="A473" s="94"/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ht="12.75" customHeight="1">
      <c r="A474" s="94"/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ht="12.75" customHeight="1">
      <c r="A475" s="94"/>
      <c r="B475" s="94"/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ht="12.75" customHeight="1">
      <c r="A476" s="94"/>
      <c r="B476" s="94"/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ht="12.75" customHeight="1">
      <c r="A477" s="94"/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ht="12.75" customHeight="1">
      <c r="A478" s="94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ht="12.75" customHeight="1">
      <c r="A479" s="94"/>
      <c r="B479" s="94"/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ht="12.75" customHeight="1">
      <c r="A480" s="94"/>
      <c r="B480" s="94"/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ht="12.75" customHeight="1">
      <c r="A481" s="94"/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ht="12.75" customHeight="1">
      <c r="A482" s="94"/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ht="12.75" customHeight="1">
      <c r="A483" s="94"/>
      <c r="B483" s="94"/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ht="12.75" customHeight="1">
      <c r="A484" s="94"/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ht="12.75" customHeight="1">
      <c r="A485" s="94"/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ht="12.75" customHeight="1">
      <c r="A486" s="94"/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ht="12.75" customHeight="1">
      <c r="A487" s="94"/>
      <c r="B487" s="94"/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ht="12.75" customHeight="1">
      <c r="A488" s="94"/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ht="12.75" customHeight="1">
      <c r="A489" s="94"/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ht="12.75" customHeight="1">
      <c r="A490" s="94"/>
      <c r="B490" s="94"/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ht="12.75" customHeight="1">
      <c r="A491" s="94"/>
      <c r="B491" s="94"/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ht="12.75" customHeight="1">
      <c r="A492" s="94"/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ht="12.75" customHeight="1">
      <c r="A493" s="94"/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ht="12.75" customHeight="1">
      <c r="A494" s="94"/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ht="12.75" customHeight="1">
      <c r="A495" s="94"/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ht="12.75" customHeight="1">
      <c r="A496" s="94"/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ht="12.75" customHeight="1">
      <c r="A497" s="94"/>
      <c r="B497" s="94"/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ht="12.75" customHeight="1">
      <c r="A498" s="94"/>
      <c r="B498" s="94"/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ht="12.75" customHeight="1">
      <c r="A499" s="94"/>
      <c r="B499" s="94"/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ht="12.75" customHeight="1">
      <c r="A500" s="94"/>
      <c r="B500" s="94"/>
      <c r="C500" s="94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ht="12.75" customHeight="1">
      <c r="A501" s="94"/>
      <c r="B501" s="94"/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</row>
    <row r="502" ht="12.75" customHeight="1">
      <c r="A502" s="94"/>
      <c r="B502" s="94"/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</row>
    <row r="503" ht="12.75" customHeight="1">
      <c r="A503" s="94"/>
      <c r="B503" s="94"/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</row>
    <row r="504" ht="12.75" customHeight="1">
      <c r="A504" s="94"/>
      <c r="B504" s="94"/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</row>
    <row r="505" ht="12.75" customHeight="1">
      <c r="A505" s="94"/>
      <c r="B505" s="94"/>
      <c r="C505" s="94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</row>
    <row r="506" ht="12.75" customHeight="1">
      <c r="A506" s="94"/>
      <c r="B506" s="94"/>
      <c r="C506" s="94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</row>
    <row r="507" ht="12.75" customHeight="1">
      <c r="A507" s="94"/>
      <c r="B507" s="94"/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</row>
    <row r="508" ht="12.75" customHeight="1">
      <c r="A508" s="94"/>
      <c r="B508" s="94"/>
      <c r="C508" s="94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</row>
    <row r="509" ht="12.75" customHeight="1">
      <c r="A509" s="94"/>
      <c r="B509" s="94"/>
      <c r="C509" s="94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</row>
    <row r="510" ht="12.75" customHeight="1">
      <c r="A510" s="94"/>
      <c r="B510" s="94"/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</row>
    <row r="511" ht="12.75" customHeight="1">
      <c r="A511" s="94"/>
      <c r="B511" s="94"/>
      <c r="C511" s="94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</row>
    <row r="512" ht="12.75" customHeight="1">
      <c r="A512" s="94"/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</row>
    <row r="513" ht="12.75" customHeight="1">
      <c r="A513" s="94"/>
      <c r="B513" s="94"/>
      <c r="C513" s="94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</row>
    <row r="514" ht="12.75" customHeight="1">
      <c r="A514" s="94"/>
      <c r="B514" s="94"/>
      <c r="C514" s="94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</row>
    <row r="515" ht="12.75" customHeight="1">
      <c r="A515" s="94"/>
      <c r="B515" s="94"/>
      <c r="C515" s="94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</row>
    <row r="516" ht="12.75" customHeight="1">
      <c r="A516" s="94"/>
      <c r="B516" s="94"/>
      <c r="C516" s="94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</row>
    <row r="517" ht="12.75" customHeight="1">
      <c r="A517" s="94"/>
      <c r="B517" s="94"/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</row>
    <row r="518" ht="12.75" customHeight="1">
      <c r="A518" s="94"/>
      <c r="B518" s="94"/>
      <c r="C518" s="94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</row>
    <row r="519" ht="12.75" customHeight="1">
      <c r="A519" s="94"/>
      <c r="B519" s="94"/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</row>
    <row r="520" ht="12.75" customHeight="1">
      <c r="A520" s="94"/>
      <c r="B520" s="94"/>
      <c r="C520" s="94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</row>
    <row r="521" ht="12.75" customHeight="1">
      <c r="A521" s="94"/>
      <c r="B521" s="94"/>
      <c r="C521" s="94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</row>
    <row r="522" ht="12.75" customHeight="1">
      <c r="A522" s="94"/>
      <c r="B522" s="94"/>
      <c r="C522" s="94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</row>
    <row r="523" ht="12.75" customHeight="1">
      <c r="A523" s="94"/>
      <c r="B523" s="94"/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</row>
    <row r="524" ht="12.75" customHeight="1">
      <c r="A524" s="94"/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</row>
    <row r="525" ht="12.75" customHeight="1">
      <c r="A525" s="94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</row>
    <row r="526" ht="12.75" customHeight="1">
      <c r="A526" s="94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</row>
    <row r="527" ht="12.75" customHeight="1">
      <c r="A527" s="94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</row>
    <row r="528" ht="12.75" customHeight="1">
      <c r="A528" s="94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</row>
    <row r="529" ht="12.75" customHeight="1">
      <c r="A529" s="94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</row>
    <row r="530" ht="12.75" customHeight="1">
      <c r="A530" s="94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</row>
    <row r="531" ht="12.75" customHeight="1">
      <c r="A531" s="94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</row>
    <row r="532" ht="12.75" customHeight="1">
      <c r="A532" s="94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</row>
    <row r="533" ht="12.75" customHeight="1">
      <c r="A533" s="94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</row>
    <row r="534" ht="12.75" customHeight="1">
      <c r="A534" s="94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</row>
    <row r="535" ht="12.75" customHeight="1">
      <c r="A535" s="94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</row>
    <row r="536" ht="12.75" customHeight="1">
      <c r="A536" s="94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</row>
    <row r="537" ht="12.75" customHeight="1">
      <c r="A537" s="94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</row>
    <row r="538" ht="12.75" customHeight="1">
      <c r="A538" s="94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</row>
    <row r="539" ht="12.75" customHeight="1">
      <c r="A539" s="94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</row>
    <row r="540" ht="12.75" customHeight="1">
      <c r="A540" s="94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</row>
    <row r="541" ht="12.75" customHeight="1">
      <c r="A541" s="94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</row>
    <row r="542" ht="12.75" customHeight="1">
      <c r="A542" s="94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</row>
    <row r="543" ht="12.75" customHeight="1">
      <c r="A543" s="94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</row>
    <row r="544" ht="12.75" customHeight="1">
      <c r="A544" s="94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</row>
    <row r="545" ht="12.75" customHeight="1">
      <c r="A545" s="94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</row>
    <row r="546" ht="12.75" customHeight="1">
      <c r="A546" s="94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</row>
    <row r="547" ht="12.75" customHeight="1">
      <c r="A547" s="94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</row>
    <row r="548" ht="12.75" customHeight="1">
      <c r="A548" s="94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</row>
    <row r="549" ht="12.75" customHeight="1">
      <c r="A549" s="94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</row>
    <row r="550" ht="12.75" customHeight="1">
      <c r="A550" s="94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</row>
    <row r="551" ht="12.75" customHeight="1">
      <c r="A551" s="94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</row>
    <row r="552" ht="12.75" customHeight="1">
      <c r="A552" s="94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</row>
    <row r="553" ht="12.75" customHeight="1">
      <c r="A553" s="94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</row>
    <row r="554" ht="12.75" customHeight="1">
      <c r="A554" s="94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</row>
    <row r="555" ht="12.75" customHeight="1">
      <c r="A555" s="94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</row>
    <row r="556" ht="12.75" customHeight="1">
      <c r="A556" s="94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</row>
    <row r="557" ht="12.75" customHeight="1">
      <c r="A557" s="94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</row>
    <row r="558" ht="12.75" customHeight="1">
      <c r="A558" s="94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</row>
    <row r="559" ht="12.75" customHeight="1">
      <c r="A559" s="94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</row>
    <row r="560" ht="12.75" customHeight="1">
      <c r="A560" s="94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</row>
    <row r="561" ht="12.75" customHeight="1">
      <c r="A561" s="94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</row>
    <row r="562" ht="12.75" customHeight="1">
      <c r="A562" s="94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</row>
    <row r="563" ht="12.75" customHeight="1">
      <c r="A563" s="94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</row>
    <row r="564" ht="12.75" customHeight="1">
      <c r="A564" s="94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</row>
    <row r="565" ht="12.75" customHeight="1">
      <c r="A565" s="94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</row>
    <row r="566" ht="12.75" customHeight="1">
      <c r="A566" s="94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</row>
    <row r="567" ht="12.75" customHeight="1">
      <c r="A567" s="94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</row>
    <row r="568" ht="12.75" customHeight="1">
      <c r="A568" s="94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</row>
    <row r="569" ht="12.75" customHeight="1">
      <c r="A569" s="94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</row>
    <row r="570" ht="12.75" customHeight="1">
      <c r="A570" s="94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</row>
    <row r="571" ht="12.75" customHeight="1">
      <c r="A571" s="94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</row>
    <row r="572" ht="12.75" customHeight="1">
      <c r="A572" s="94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</row>
    <row r="573" ht="12.75" customHeight="1">
      <c r="A573" s="94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</row>
    <row r="574" ht="12.75" customHeight="1">
      <c r="A574" s="94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</row>
    <row r="575" ht="12.75" customHeight="1">
      <c r="A575" s="94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</row>
    <row r="576" ht="12.75" customHeight="1">
      <c r="A576" s="94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</row>
    <row r="577" ht="12.75" customHeight="1">
      <c r="A577" s="94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</row>
    <row r="578" ht="12.75" customHeight="1">
      <c r="A578" s="94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</row>
    <row r="579" ht="12.75" customHeight="1">
      <c r="A579" s="94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</row>
    <row r="580" ht="12.75" customHeight="1">
      <c r="A580" s="94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</row>
    <row r="581" ht="12.75" customHeight="1">
      <c r="A581" s="94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</row>
    <row r="582" ht="12.75" customHeight="1">
      <c r="A582" s="94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</row>
    <row r="583" ht="12.75" customHeight="1">
      <c r="A583" s="94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</row>
    <row r="584" ht="12.75" customHeight="1">
      <c r="A584" s="94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</row>
    <row r="585" ht="12.75" customHeight="1">
      <c r="A585" s="94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</row>
    <row r="586" ht="12.75" customHeight="1">
      <c r="A586" s="94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</row>
    <row r="587" ht="12.75" customHeight="1">
      <c r="A587" s="94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</row>
    <row r="588" ht="12.75" customHeight="1">
      <c r="A588" s="94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</row>
    <row r="589" ht="12.75" customHeight="1">
      <c r="A589" s="94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</row>
    <row r="590" ht="12.75" customHeight="1">
      <c r="A590" s="94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</row>
    <row r="591" ht="12.75" customHeight="1">
      <c r="A591" s="94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</row>
    <row r="592" ht="12.75" customHeight="1">
      <c r="A592" s="94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</row>
    <row r="593" ht="12.75" customHeight="1">
      <c r="A593" s="94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</row>
    <row r="594" ht="12.75" customHeight="1">
      <c r="A594" s="94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</row>
    <row r="595" ht="12.75" customHeight="1">
      <c r="A595" s="94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</row>
    <row r="596" ht="12.75" customHeight="1">
      <c r="A596" s="94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</row>
    <row r="597" ht="12.75" customHeight="1">
      <c r="A597" s="94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</row>
    <row r="598" ht="12.75" customHeight="1">
      <c r="A598" s="94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</row>
    <row r="599" ht="12.75" customHeight="1">
      <c r="A599" s="94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</row>
    <row r="600" ht="12.75" customHeight="1">
      <c r="A600" s="94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</row>
    <row r="601" ht="12.75" customHeight="1">
      <c r="A601" s="94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</row>
    <row r="602" ht="12.75" customHeight="1">
      <c r="A602" s="94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</row>
    <row r="603" ht="12.75" customHeight="1">
      <c r="A603" s="94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</row>
    <row r="604" ht="12.75" customHeight="1">
      <c r="A604" s="94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</row>
    <row r="605" ht="12.75" customHeight="1">
      <c r="A605" s="94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</row>
    <row r="606" ht="12.75" customHeight="1">
      <c r="A606" s="94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</row>
    <row r="607" ht="12.75" customHeight="1">
      <c r="A607" s="94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</row>
    <row r="608" ht="12.75" customHeight="1">
      <c r="A608" s="94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</row>
    <row r="609" ht="12.75" customHeight="1">
      <c r="A609" s="94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</row>
    <row r="610" ht="12.75" customHeight="1">
      <c r="A610" s="94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</row>
    <row r="611" ht="12.75" customHeight="1">
      <c r="A611" s="94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</row>
    <row r="612" ht="12.75" customHeight="1">
      <c r="A612" s="94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</row>
    <row r="613" ht="12.75" customHeight="1">
      <c r="A613" s="94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</row>
    <row r="614" ht="12.75" customHeight="1">
      <c r="A614" s="94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</row>
    <row r="615" ht="12.75" customHeight="1">
      <c r="A615" s="94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</row>
    <row r="616" ht="12.75" customHeight="1">
      <c r="A616" s="94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</row>
    <row r="617" ht="12.75" customHeight="1">
      <c r="A617" s="94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</row>
    <row r="618" ht="12.75" customHeight="1">
      <c r="A618" s="94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</row>
    <row r="619" ht="12.75" customHeight="1">
      <c r="A619" s="94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</row>
    <row r="620" ht="12.75" customHeight="1">
      <c r="A620" s="94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</row>
    <row r="621" ht="12.75" customHeight="1">
      <c r="A621" s="94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</row>
    <row r="622" ht="12.75" customHeight="1">
      <c r="A622" s="94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</row>
    <row r="623" ht="12.75" customHeight="1">
      <c r="A623" s="94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</row>
    <row r="624" ht="12.75" customHeight="1">
      <c r="A624" s="94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</row>
    <row r="625" ht="12.75" customHeight="1">
      <c r="A625" s="94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</row>
    <row r="626" ht="12.75" customHeight="1">
      <c r="A626" s="94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</row>
    <row r="627" ht="12.75" customHeight="1">
      <c r="A627" s="94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</row>
    <row r="628" ht="12.75" customHeight="1">
      <c r="A628" s="94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</row>
    <row r="629" ht="12.75" customHeight="1">
      <c r="A629" s="94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</row>
    <row r="630" ht="12.75" customHeight="1">
      <c r="A630" s="94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</row>
    <row r="631" ht="12.75" customHeight="1">
      <c r="A631" s="94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</row>
    <row r="632" ht="12.75" customHeight="1">
      <c r="A632" s="94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</row>
    <row r="633" ht="12.75" customHeight="1">
      <c r="A633" s="94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</row>
    <row r="634" ht="12.75" customHeight="1">
      <c r="A634" s="94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</row>
    <row r="635" ht="12.75" customHeight="1">
      <c r="A635" s="94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</row>
    <row r="636" ht="12.75" customHeight="1">
      <c r="A636" s="94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</row>
    <row r="637" ht="12.75" customHeight="1">
      <c r="A637" s="94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</row>
    <row r="638" ht="12.75" customHeight="1">
      <c r="A638" s="94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</row>
    <row r="639" ht="12.75" customHeight="1">
      <c r="A639" s="94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</row>
    <row r="640" ht="12.75" customHeight="1">
      <c r="A640" s="94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</row>
    <row r="641" ht="12.75" customHeight="1">
      <c r="A641" s="94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</row>
    <row r="642" ht="12.75" customHeight="1">
      <c r="A642" s="94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</row>
    <row r="643" ht="12.75" customHeight="1">
      <c r="A643" s="94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</row>
    <row r="644" ht="12.75" customHeight="1">
      <c r="A644" s="94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</row>
    <row r="645" ht="12.75" customHeight="1">
      <c r="A645" s="94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</row>
    <row r="646" ht="12.75" customHeight="1">
      <c r="A646" s="94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</row>
    <row r="647" ht="12.75" customHeight="1">
      <c r="A647" s="94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</row>
    <row r="648" ht="12.75" customHeight="1">
      <c r="A648" s="94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</row>
    <row r="649" ht="12.75" customHeight="1">
      <c r="A649" s="94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</row>
    <row r="650" ht="12.75" customHeight="1">
      <c r="A650" s="94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</row>
    <row r="651" ht="12.75" customHeight="1">
      <c r="A651" s="94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</row>
    <row r="652" ht="12.75" customHeight="1">
      <c r="A652" s="94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</row>
    <row r="653" ht="12.75" customHeight="1">
      <c r="A653" s="94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</row>
    <row r="654" ht="12.75" customHeight="1">
      <c r="A654" s="94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</row>
    <row r="655" ht="12.75" customHeight="1">
      <c r="A655" s="94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</row>
    <row r="656" ht="12.75" customHeight="1">
      <c r="A656" s="94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</row>
    <row r="657" ht="12.75" customHeight="1">
      <c r="A657" s="94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</row>
    <row r="658" ht="12.75" customHeight="1">
      <c r="A658" s="94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</row>
    <row r="659" ht="12.75" customHeight="1">
      <c r="A659" s="94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</row>
    <row r="660" ht="12.75" customHeight="1">
      <c r="A660" s="94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</row>
    <row r="661" ht="12.75" customHeight="1">
      <c r="A661" s="94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</row>
    <row r="662" ht="12.75" customHeight="1">
      <c r="A662" s="94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</row>
    <row r="663" ht="12.75" customHeight="1">
      <c r="A663" s="94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</row>
    <row r="664" ht="12.75" customHeight="1">
      <c r="A664" s="94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</row>
    <row r="665" ht="12.75" customHeight="1">
      <c r="A665" s="94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</row>
    <row r="666" ht="12.75" customHeight="1">
      <c r="A666" s="94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</row>
    <row r="667" ht="12.75" customHeight="1">
      <c r="A667" s="94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</row>
    <row r="668" ht="12.75" customHeight="1">
      <c r="A668" s="94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</row>
    <row r="669" ht="12.75" customHeight="1">
      <c r="A669" s="94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</row>
    <row r="670" ht="12.75" customHeight="1">
      <c r="A670" s="94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</row>
    <row r="671" ht="12.75" customHeight="1">
      <c r="A671" s="94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</row>
    <row r="672" ht="12.75" customHeight="1">
      <c r="A672" s="94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</row>
    <row r="673" ht="12.75" customHeight="1">
      <c r="A673" s="94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</row>
    <row r="674" ht="12.75" customHeight="1">
      <c r="A674" s="94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</row>
    <row r="675" ht="12.75" customHeight="1">
      <c r="A675" s="94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</row>
    <row r="676" ht="12.75" customHeight="1">
      <c r="A676" s="94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</row>
    <row r="677" ht="12.75" customHeight="1">
      <c r="A677" s="94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</row>
    <row r="678" ht="12.75" customHeight="1">
      <c r="A678" s="94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</row>
    <row r="679" ht="12.75" customHeight="1">
      <c r="A679" s="94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</row>
    <row r="680" ht="12.75" customHeight="1">
      <c r="A680" s="94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</row>
    <row r="681" ht="12.75" customHeight="1">
      <c r="A681" s="94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</row>
    <row r="682" ht="12.75" customHeight="1">
      <c r="A682" s="94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</row>
    <row r="683" ht="12.75" customHeight="1">
      <c r="A683" s="94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</row>
    <row r="684" ht="12.75" customHeight="1">
      <c r="A684" s="94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</row>
    <row r="685" ht="12.75" customHeight="1">
      <c r="A685" s="94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</row>
    <row r="686" ht="12.75" customHeight="1">
      <c r="A686" s="94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</row>
    <row r="687" ht="12.75" customHeight="1">
      <c r="A687" s="94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</row>
    <row r="688" ht="12.75" customHeight="1">
      <c r="A688" s="94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</row>
    <row r="689" ht="12.75" customHeight="1">
      <c r="A689" s="94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</row>
    <row r="690" ht="12.75" customHeight="1">
      <c r="A690" s="94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</row>
    <row r="691" ht="12.75" customHeight="1">
      <c r="A691" s="94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</row>
    <row r="692" ht="12.75" customHeight="1">
      <c r="A692" s="94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</row>
    <row r="693" ht="12.75" customHeight="1">
      <c r="A693" s="94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</row>
    <row r="694" ht="12.75" customHeight="1">
      <c r="A694" s="94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</row>
    <row r="695" ht="12.75" customHeight="1">
      <c r="A695" s="94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</row>
    <row r="696" ht="12.75" customHeight="1">
      <c r="A696" s="94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</row>
    <row r="697" ht="12.75" customHeight="1">
      <c r="A697" s="94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</row>
    <row r="698" ht="12.75" customHeight="1">
      <c r="A698" s="94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</row>
    <row r="699" ht="12.75" customHeight="1">
      <c r="A699" s="94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</row>
    <row r="700" ht="12.75" customHeight="1">
      <c r="A700" s="94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</row>
    <row r="701" ht="12.75" customHeight="1">
      <c r="A701" s="94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</row>
    <row r="702" ht="12.75" customHeight="1">
      <c r="A702" s="94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</row>
    <row r="703" ht="12.75" customHeight="1">
      <c r="A703" s="94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</row>
    <row r="704" ht="12.75" customHeight="1">
      <c r="A704" s="94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</row>
    <row r="705" ht="12.75" customHeight="1">
      <c r="A705" s="94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</row>
    <row r="706" ht="12.75" customHeight="1">
      <c r="A706" s="94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</row>
    <row r="707" ht="12.75" customHeight="1">
      <c r="A707" s="94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</row>
    <row r="708" ht="12.75" customHeight="1">
      <c r="A708" s="94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</row>
    <row r="709" ht="12.75" customHeight="1">
      <c r="A709" s="94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</row>
    <row r="710" ht="12.75" customHeight="1">
      <c r="A710" s="94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</row>
    <row r="711" ht="12.75" customHeight="1">
      <c r="A711" s="94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</row>
    <row r="712" ht="12.75" customHeight="1">
      <c r="A712" s="94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</row>
    <row r="713" ht="12.75" customHeight="1">
      <c r="A713" s="94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</row>
    <row r="714" ht="12.75" customHeight="1">
      <c r="A714" s="94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</row>
    <row r="715" ht="12.75" customHeight="1">
      <c r="A715" s="94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</row>
    <row r="716" ht="12.75" customHeight="1">
      <c r="A716" s="94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</row>
    <row r="717" ht="12.75" customHeight="1">
      <c r="A717" s="94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</row>
    <row r="718" ht="12.75" customHeight="1">
      <c r="A718" s="94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</row>
    <row r="719" ht="12.75" customHeight="1">
      <c r="A719" s="94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</row>
    <row r="720" ht="12.75" customHeight="1">
      <c r="A720" s="94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</row>
    <row r="721" ht="12.75" customHeight="1">
      <c r="A721" s="94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</row>
    <row r="722" ht="12.75" customHeight="1">
      <c r="A722" s="94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</row>
    <row r="723" ht="12.75" customHeight="1">
      <c r="A723" s="94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</row>
    <row r="724" ht="12.75" customHeight="1">
      <c r="A724" s="94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</row>
    <row r="725" ht="12.75" customHeight="1">
      <c r="A725" s="94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</row>
    <row r="726" ht="12.75" customHeight="1">
      <c r="A726" s="94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</row>
    <row r="727" ht="12.75" customHeight="1">
      <c r="A727" s="94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</row>
    <row r="728" ht="12.75" customHeight="1">
      <c r="A728" s="94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</row>
    <row r="729" ht="12.75" customHeight="1">
      <c r="A729" s="94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</row>
    <row r="730" ht="12.75" customHeight="1">
      <c r="A730" s="94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</row>
    <row r="731" ht="12.75" customHeight="1">
      <c r="A731" s="94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</row>
    <row r="732" ht="12.75" customHeight="1">
      <c r="A732" s="94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</row>
    <row r="733" ht="12.75" customHeight="1">
      <c r="A733" s="94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</row>
    <row r="734" ht="12.75" customHeight="1">
      <c r="A734" s="94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</row>
    <row r="735" ht="12.75" customHeight="1">
      <c r="A735" s="94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</row>
    <row r="736" ht="12.75" customHeight="1">
      <c r="A736" s="94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</row>
    <row r="737" ht="12.75" customHeight="1">
      <c r="A737" s="94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</row>
    <row r="738" ht="12.75" customHeight="1">
      <c r="A738" s="94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</row>
    <row r="739" ht="12.75" customHeight="1">
      <c r="A739" s="94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</row>
    <row r="740" ht="12.75" customHeight="1">
      <c r="A740" s="94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</row>
    <row r="741" ht="12.75" customHeight="1">
      <c r="A741" s="94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</row>
    <row r="742" ht="12.75" customHeight="1">
      <c r="A742" s="94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</row>
    <row r="743" ht="12.75" customHeight="1">
      <c r="A743" s="94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</row>
    <row r="744" ht="12.75" customHeight="1">
      <c r="A744" s="94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</row>
    <row r="745" ht="12.75" customHeight="1">
      <c r="A745" s="94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</row>
    <row r="746" ht="12.75" customHeight="1">
      <c r="A746" s="94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</row>
    <row r="747" ht="12.75" customHeight="1">
      <c r="A747" s="94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</row>
    <row r="748" ht="12.75" customHeight="1">
      <c r="A748" s="94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</row>
    <row r="749" ht="12.75" customHeight="1">
      <c r="A749" s="94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</row>
    <row r="750" ht="12.75" customHeight="1">
      <c r="A750" s="94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</row>
    <row r="751" ht="12.75" customHeight="1">
      <c r="A751" s="94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</row>
    <row r="752" ht="12.75" customHeight="1">
      <c r="A752" s="94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</row>
    <row r="753" ht="12.75" customHeight="1">
      <c r="A753" s="94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</row>
    <row r="754" ht="12.75" customHeight="1">
      <c r="A754" s="94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</row>
    <row r="755" ht="12.75" customHeight="1">
      <c r="A755" s="94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</row>
    <row r="756" ht="12.75" customHeight="1">
      <c r="A756" s="94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</row>
    <row r="757" ht="12.75" customHeight="1">
      <c r="A757" s="94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</row>
    <row r="758" ht="12.75" customHeight="1">
      <c r="A758" s="94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</row>
    <row r="759" ht="12.75" customHeight="1">
      <c r="A759" s="94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</row>
    <row r="760" ht="12.75" customHeight="1">
      <c r="A760" s="94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</row>
    <row r="761" ht="12.75" customHeight="1">
      <c r="A761" s="94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</row>
    <row r="762" ht="12.75" customHeight="1">
      <c r="A762" s="94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</row>
    <row r="763" ht="12.75" customHeight="1">
      <c r="A763" s="94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</row>
    <row r="764" ht="12.75" customHeight="1">
      <c r="A764" s="94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</row>
    <row r="765" ht="12.75" customHeight="1">
      <c r="A765" s="94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</row>
    <row r="766" ht="12.75" customHeight="1">
      <c r="A766" s="94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</row>
    <row r="767" ht="12.75" customHeight="1">
      <c r="A767" s="94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</row>
    <row r="768" ht="12.75" customHeight="1">
      <c r="A768" s="94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</row>
    <row r="769" ht="12.75" customHeight="1">
      <c r="A769" s="94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</row>
    <row r="770" ht="12.75" customHeight="1">
      <c r="A770" s="94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</row>
    <row r="771" ht="12.75" customHeight="1">
      <c r="A771" s="94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</row>
    <row r="772" ht="12.75" customHeight="1">
      <c r="A772" s="94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</row>
    <row r="773" ht="12.75" customHeight="1">
      <c r="A773" s="94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</row>
    <row r="774" ht="12.75" customHeight="1">
      <c r="A774" s="94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</row>
    <row r="775" ht="12.75" customHeight="1">
      <c r="A775" s="94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</row>
    <row r="776" ht="12.75" customHeight="1">
      <c r="A776" s="94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</row>
    <row r="777" ht="12.75" customHeight="1">
      <c r="A777" s="94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</row>
    <row r="778" ht="12.75" customHeight="1">
      <c r="A778" s="94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</row>
    <row r="779" ht="12.75" customHeight="1">
      <c r="A779" s="94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</row>
    <row r="780" ht="12.75" customHeight="1">
      <c r="A780" s="94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</row>
    <row r="781" ht="12.75" customHeight="1">
      <c r="A781" s="94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</row>
    <row r="782" ht="12.75" customHeight="1">
      <c r="A782" s="94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</row>
    <row r="783" ht="12.75" customHeight="1">
      <c r="A783" s="94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</row>
    <row r="784" ht="12.75" customHeight="1">
      <c r="A784" s="94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</row>
    <row r="785" ht="12.75" customHeight="1">
      <c r="A785" s="94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</row>
    <row r="786" ht="12.75" customHeight="1">
      <c r="A786" s="94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</row>
    <row r="787" ht="12.75" customHeight="1">
      <c r="A787" s="94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</row>
    <row r="788" ht="12.75" customHeight="1">
      <c r="A788" s="94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</row>
    <row r="789" ht="12.75" customHeight="1">
      <c r="A789" s="94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</row>
    <row r="790" ht="12.75" customHeight="1">
      <c r="A790" s="94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</row>
    <row r="791" ht="12.75" customHeight="1">
      <c r="A791" s="94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</row>
    <row r="792" ht="12.75" customHeight="1">
      <c r="A792" s="94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</row>
    <row r="793" ht="12.75" customHeight="1">
      <c r="A793" s="94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</row>
    <row r="794" ht="12.75" customHeight="1">
      <c r="A794" s="94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</row>
    <row r="795" ht="12.75" customHeight="1">
      <c r="A795" s="94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</row>
    <row r="796" ht="12.75" customHeight="1">
      <c r="A796" s="94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</row>
    <row r="797" ht="12.75" customHeight="1">
      <c r="A797" s="94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</row>
    <row r="798" ht="12.75" customHeight="1">
      <c r="A798" s="94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</row>
    <row r="799" ht="12.75" customHeight="1">
      <c r="A799" s="94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</row>
    <row r="800" ht="12.75" customHeight="1">
      <c r="A800" s="94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</row>
    <row r="801" ht="12.75" customHeight="1">
      <c r="A801" s="94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</row>
    <row r="802" ht="12.75" customHeight="1">
      <c r="A802" s="94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</row>
    <row r="803" ht="12.75" customHeight="1">
      <c r="A803" s="94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</row>
    <row r="804" ht="12.75" customHeight="1">
      <c r="A804" s="94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</row>
    <row r="805" ht="12.75" customHeight="1">
      <c r="A805" s="94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</row>
    <row r="806" ht="12.75" customHeight="1">
      <c r="A806" s="94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</row>
    <row r="807" ht="12.75" customHeight="1">
      <c r="A807" s="94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</row>
    <row r="808" ht="12.75" customHeight="1">
      <c r="A808" s="94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</row>
    <row r="809" ht="12.75" customHeight="1">
      <c r="A809" s="94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</row>
    <row r="810" ht="12.75" customHeight="1">
      <c r="A810" s="94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</row>
    <row r="811" ht="12.75" customHeight="1">
      <c r="A811" s="94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</row>
    <row r="812" ht="12.75" customHeight="1">
      <c r="A812" s="94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</row>
    <row r="813" ht="12.75" customHeight="1">
      <c r="A813" s="94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</row>
    <row r="814" ht="12.75" customHeight="1">
      <c r="A814" s="94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</row>
    <row r="815" ht="12.75" customHeight="1">
      <c r="A815" s="94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</row>
    <row r="816" ht="12.75" customHeight="1">
      <c r="A816" s="94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</row>
    <row r="817" ht="12.75" customHeight="1">
      <c r="A817" s="94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</row>
    <row r="818" ht="12.75" customHeight="1">
      <c r="A818" s="94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</row>
    <row r="819" ht="12.75" customHeight="1">
      <c r="A819" s="94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</row>
    <row r="820" ht="12.75" customHeight="1">
      <c r="A820" s="94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</row>
    <row r="821" ht="12.75" customHeight="1">
      <c r="A821" s="94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</row>
    <row r="822" ht="12.75" customHeight="1">
      <c r="A822" s="94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</row>
    <row r="823" ht="12.75" customHeight="1">
      <c r="A823" s="94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</row>
    <row r="824" ht="12.75" customHeight="1">
      <c r="A824" s="94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</row>
    <row r="825" ht="12.75" customHeight="1">
      <c r="A825" s="94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</row>
    <row r="826" ht="12.75" customHeight="1">
      <c r="A826" s="94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</row>
    <row r="827" ht="12.75" customHeight="1">
      <c r="A827" s="94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</row>
    <row r="828" ht="12.75" customHeight="1">
      <c r="A828" s="94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</row>
    <row r="829" ht="12.75" customHeight="1">
      <c r="A829" s="94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</row>
    <row r="830" ht="12.75" customHeight="1">
      <c r="A830" s="94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</row>
    <row r="831" ht="12.75" customHeight="1">
      <c r="A831" s="94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</row>
    <row r="832" ht="12.75" customHeight="1">
      <c r="A832" s="94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</row>
    <row r="833" ht="12.75" customHeight="1">
      <c r="A833" s="94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</row>
    <row r="834" ht="12.75" customHeight="1">
      <c r="A834" s="94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</row>
    <row r="835" ht="12.75" customHeight="1">
      <c r="A835" s="94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</row>
    <row r="836" ht="12.75" customHeight="1">
      <c r="A836" s="94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</row>
    <row r="837" ht="12.75" customHeight="1">
      <c r="A837" s="94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</row>
    <row r="838" ht="12.75" customHeight="1">
      <c r="A838" s="94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</row>
    <row r="839" ht="12.75" customHeight="1">
      <c r="A839" s="94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</row>
    <row r="840" ht="12.75" customHeight="1">
      <c r="A840" s="94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</row>
    <row r="841" ht="12.75" customHeight="1">
      <c r="A841" s="94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</row>
    <row r="842" ht="12.75" customHeight="1">
      <c r="A842" s="94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</row>
    <row r="843" ht="12.75" customHeight="1">
      <c r="A843" s="94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</row>
    <row r="844" ht="12.75" customHeight="1">
      <c r="A844" s="94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</row>
    <row r="845" ht="12.75" customHeight="1">
      <c r="A845" s="94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</row>
    <row r="846" ht="12.75" customHeight="1">
      <c r="A846" s="94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</row>
    <row r="847" ht="12.75" customHeight="1">
      <c r="A847" s="94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</row>
    <row r="848" ht="12.75" customHeight="1">
      <c r="A848" s="94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</row>
    <row r="849" ht="12.75" customHeight="1">
      <c r="A849" s="94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</row>
    <row r="850" ht="12.75" customHeight="1">
      <c r="A850" s="94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</row>
    <row r="851" ht="12.75" customHeight="1">
      <c r="A851" s="94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</row>
    <row r="852" ht="12.75" customHeight="1">
      <c r="A852" s="94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</row>
    <row r="853" ht="12.75" customHeight="1">
      <c r="A853" s="94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</row>
    <row r="854" ht="12.75" customHeight="1">
      <c r="A854" s="94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</row>
    <row r="855" ht="12.75" customHeight="1">
      <c r="A855" s="94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</row>
    <row r="856" ht="12.75" customHeight="1">
      <c r="A856" s="94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</row>
    <row r="857" ht="12.75" customHeight="1">
      <c r="A857" s="94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</row>
    <row r="858" ht="12.75" customHeight="1">
      <c r="A858" s="94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</row>
    <row r="859" ht="12.75" customHeight="1">
      <c r="A859" s="94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</row>
    <row r="860" ht="12.75" customHeight="1">
      <c r="A860" s="94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</row>
    <row r="861" ht="12.75" customHeight="1">
      <c r="A861" s="94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</row>
    <row r="862" ht="12.75" customHeight="1">
      <c r="A862" s="94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</row>
    <row r="863" ht="12.75" customHeight="1">
      <c r="A863" s="94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</row>
    <row r="864" ht="12.75" customHeight="1">
      <c r="A864" s="94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</row>
    <row r="865" ht="12.75" customHeight="1">
      <c r="A865" s="94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</row>
    <row r="866" ht="12.75" customHeight="1">
      <c r="A866" s="94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</row>
    <row r="867" ht="12.75" customHeight="1">
      <c r="A867" s="94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</row>
    <row r="868" ht="12.75" customHeight="1">
      <c r="A868" s="94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</row>
    <row r="869" ht="12.75" customHeight="1">
      <c r="A869" s="94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</row>
    <row r="870" ht="12.75" customHeight="1">
      <c r="A870" s="94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</row>
    <row r="871" ht="12.75" customHeight="1">
      <c r="A871" s="94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</row>
    <row r="872" ht="12.75" customHeight="1">
      <c r="A872" s="94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</row>
    <row r="873" ht="12.75" customHeight="1">
      <c r="A873" s="94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</row>
    <row r="874" ht="12.75" customHeight="1">
      <c r="A874" s="94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</row>
    <row r="875" ht="12.75" customHeight="1">
      <c r="A875" s="94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</row>
    <row r="876" ht="12.75" customHeight="1">
      <c r="A876" s="94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</row>
    <row r="877" ht="12.75" customHeight="1">
      <c r="A877" s="94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</row>
    <row r="878" ht="12.75" customHeight="1">
      <c r="A878" s="94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</row>
    <row r="879" ht="12.75" customHeight="1">
      <c r="A879" s="94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</row>
    <row r="880" ht="12.75" customHeight="1">
      <c r="A880" s="94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</row>
    <row r="881" ht="12.75" customHeight="1">
      <c r="A881" s="94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</row>
    <row r="882" ht="12.75" customHeight="1">
      <c r="A882" s="94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</row>
    <row r="883" ht="12.75" customHeight="1">
      <c r="A883" s="94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</row>
    <row r="884" ht="12.75" customHeight="1">
      <c r="A884" s="94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</row>
    <row r="885" ht="12.75" customHeight="1">
      <c r="A885" s="94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</row>
    <row r="886" ht="12.75" customHeight="1">
      <c r="A886" s="94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</row>
    <row r="887" ht="12.75" customHeight="1">
      <c r="A887" s="94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</row>
    <row r="888" ht="12.75" customHeight="1">
      <c r="A888" s="94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</row>
    <row r="889" ht="12.75" customHeight="1">
      <c r="A889" s="94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</row>
    <row r="890" ht="12.75" customHeight="1">
      <c r="A890" s="94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</row>
    <row r="891" ht="12.75" customHeight="1">
      <c r="A891" s="94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</row>
    <row r="892" ht="12.75" customHeight="1">
      <c r="A892" s="94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</row>
    <row r="893" ht="12.75" customHeight="1">
      <c r="A893" s="94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</row>
    <row r="894" ht="12.75" customHeight="1">
      <c r="A894" s="94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</row>
    <row r="895" ht="12.75" customHeight="1">
      <c r="A895" s="94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</row>
    <row r="896" ht="12.75" customHeight="1">
      <c r="A896" s="94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</row>
    <row r="897" ht="12.75" customHeight="1">
      <c r="A897" s="94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</row>
    <row r="898" ht="12.75" customHeight="1">
      <c r="A898" s="94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</row>
    <row r="899" ht="12.75" customHeight="1">
      <c r="A899" s="94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</row>
    <row r="900" ht="12.75" customHeight="1">
      <c r="A900" s="94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</row>
    <row r="901" ht="12.75" customHeight="1">
      <c r="A901" s="94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</row>
    <row r="902" ht="12.75" customHeight="1">
      <c r="A902" s="94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</row>
    <row r="903" ht="12.75" customHeight="1">
      <c r="A903" s="94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</row>
    <row r="904" ht="12.75" customHeight="1">
      <c r="A904" s="94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</row>
    <row r="905" ht="12.75" customHeight="1">
      <c r="A905" s="94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</row>
    <row r="906" ht="12.75" customHeight="1">
      <c r="A906" s="94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</row>
    <row r="907" ht="12.75" customHeight="1">
      <c r="A907" s="94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</row>
    <row r="908" ht="12.75" customHeight="1">
      <c r="A908" s="94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</row>
    <row r="909" ht="12.75" customHeight="1">
      <c r="A909" s="94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</row>
    <row r="910" ht="12.75" customHeight="1">
      <c r="A910" s="94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</row>
    <row r="911" ht="12.75" customHeight="1">
      <c r="A911" s="94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</row>
    <row r="912" ht="12.75" customHeight="1">
      <c r="A912" s="94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</row>
    <row r="913" ht="12.75" customHeight="1">
      <c r="A913" s="94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</row>
    <row r="914" ht="12.75" customHeight="1">
      <c r="A914" s="94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</row>
    <row r="915" ht="12.75" customHeight="1">
      <c r="A915" s="94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</row>
    <row r="916" ht="12.75" customHeight="1">
      <c r="A916" s="94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</row>
    <row r="917" ht="12.75" customHeight="1">
      <c r="A917" s="94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</row>
    <row r="918" ht="12.75" customHeight="1">
      <c r="A918" s="94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</row>
    <row r="919" ht="12.75" customHeight="1">
      <c r="A919" s="94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</row>
    <row r="920" ht="12.75" customHeight="1">
      <c r="A920" s="94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</row>
    <row r="921" ht="12.75" customHeight="1">
      <c r="A921" s="94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</row>
    <row r="922" ht="12.75" customHeight="1">
      <c r="A922" s="94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</row>
    <row r="923" ht="12.75" customHeight="1">
      <c r="A923" s="94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</row>
    <row r="924" ht="12.75" customHeight="1">
      <c r="A924" s="94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</row>
    <row r="925" ht="12.75" customHeight="1">
      <c r="A925" s="94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</row>
    <row r="926" ht="12.75" customHeight="1">
      <c r="A926" s="94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</row>
    <row r="927" ht="12.75" customHeight="1">
      <c r="A927" s="94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</row>
    <row r="928" ht="12.75" customHeight="1">
      <c r="A928" s="94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</row>
    <row r="929" ht="12.75" customHeight="1">
      <c r="A929" s="94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</row>
    <row r="930" ht="12.75" customHeight="1">
      <c r="A930" s="94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</row>
    <row r="931" ht="12.75" customHeight="1">
      <c r="A931" s="94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</row>
    <row r="932" ht="12.75" customHeight="1">
      <c r="A932" s="94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</row>
    <row r="933" ht="12.75" customHeight="1">
      <c r="A933" s="94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</row>
    <row r="934" ht="12.75" customHeight="1">
      <c r="A934" s="94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</row>
    <row r="935" ht="12.75" customHeight="1">
      <c r="A935" s="94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</row>
    <row r="936" ht="12.75" customHeight="1">
      <c r="A936" s="94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</row>
    <row r="937" ht="12.75" customHeight="1">
      <c r="A937" s="94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</row>
    <row r="938" ht="12.75" customHeight="1">
      <c r="A938" s="94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</row>
    <row r="939" ht="12.75" customHeight="1">
      <c r="A939" s="94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</row>
    <row r="940" ht="12.75" customHeight="1">
      <c r="A940" s="94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</row>
    <row r="941" ht="12.75" customHeight="1">
      <c r="A941" s="94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</row>
    <row r="942" ht="12.75" customHeight="1">
      <c r="A942" s="94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</row>
    <row r="943" ht="12.75" customHeight="1">
      <c r="A943" s="94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</row>
    <row r="944" ht="12.75" customHeight="1">
      <c r="A944" s="94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</row>
    <row r="945" ht="12.75" customHeight="1">
      <c r="A945" s="94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</row>
    <row r="946" ht="12.75" customHeight="1">
      <c r="A946" s="94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</row>
    <row r="947" ht="12.75" customHeight="1">
      <c r="A947" s="94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</row>
    <row r="948" ht="12.75" customHeight="1">
      <c r="A948" s="94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</row>
    <row r="949" ht="12.75" customHeight="1">
      <c r="A949" s="94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</row>
    <row r="950" ht="12.75" customHeight="1">
      <c r="A950" s="94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</row>
    <row r="951" ht="12.75" customHeight="1">
      <c r="A951" s="94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</row>
    <row r="952" ht="12.75" customHeight="1">
      <c r="A952" s="94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</row>
    <row r="953" ht="12.75" customHeight="1">
      <c r="A953" s="94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</row>
    <row r="954" ht="12.75" customHeight="1">
      <c r="A954" s="94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</row>
    <row r="955" ht="12.75" customHeight="1">
      <c r="A955" s="94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</row>
    <row r="956" ht="12.75" customHeight="1">
      <c r="A956" s="94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</row>
    <row r="957" ht="12.75" customHeight="1">
      <c r="A957" s="94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</row>
    <row r="958" ht="12.75" customHeight="1">
      <c r="A958" s="94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</row>
    <row r="959" ht="12.75" customHeight="1">
      <c r="A959" s="94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</row>
    <row r="960" ht="12.75" customHeight="1">
      <c r="A960" s="94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</row>
    <row r="961" ht="12.75" customHeight="1">
      <c r="A961" s="94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</row>
    <row r="962" ht="12.75" customHeight="1">
      <c r="A962" s="94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</row>
    <row r="963" ht="12.75" customHeight="1">
      <c r="A963" s="94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</row>
    <row r="964" ht="12.75" customHeight="1">
      <c r="A964" s="94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</row>
    <row r="965" ht="12.75" customHeight="1">
      <c r="A965" s="94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</row>
    <row r="966" ht="12.75" customHeight="1">
      <c r="A966" s="94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</row>
    <row r="967" ht="12.75" customHeight="1">
      <c r="A967" s="94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</row>
    <row r="968" ht="12.75" customHeight="1">
      <c r="A968" s="94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</row>
    <row r="969" ht="12.75" customHeight="1">
      <c r="A969" s="94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</row>
    <row r="970" ht="12.75" customHeight="1">
      <c r="A970" s="94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</row>
    <row r="971" ht="12.75" customHeight="1">
      <c r="A971" s="94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</row>
    <row r="972" ht="12.75" customHeight="1">
      <c r="A972" s="94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</row>
    <row r="973" ht="12.75" customHeight="1">
      <c r="A973" s="94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</row>
    <row r="974" ht="12.75" customHeight="1">
      <c r="A974" s="94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</row>
    <row r="975" ht="12.75" customHeight="1">
      <c r="A975" s="94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</row>
    <row r="976" ht="12.75" customHeight="1">
      <c r="A976" s="94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</row>
    <row r="977" ht="12.75" customHeight="1">
      <c r="A977" s="94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</row>
    <row r="978" ht="12.75" customHeight="1">
      <c r="A978" s="94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</row>
    <row r="979" ht="12.75" customHeight="1">
      <c r="A979" s="94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</row>
    <row r="980" ht="12.75" customHeight="1">
      <c r="A980" s="94"/>
      <c r="B980" s="94"/>
      <c r="C980" s="94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</row>
    <row r="981" ht="12.75" customHeight="1">
      <c r="A981" s="94"/>
      <c r="B981" s="94"/>
      <c r="C981" s="94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</row>
    <row r="982" ht="12.75" customHeight="1">
      <c r="A982" s="94"/>
      <c r="B982" s="94"/>
      <c r="C982" s="94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</row>
    <row r="983" ht="12.75" customHeight="1">
      <c r="A983" s="94"/>
      <c r="B983" s="94"/>
      <c r="C983" s="94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</row>
    <row r="984" ht="12.75" customHeight="1">
      <c r="A984" s="94"/>
      <c r="B984" s="94"/>
      <c r="C984" s="94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</row>
    <row r="985" ht="12.75" customHeight="1">
      <c r="A985" s="94"/>
      <c r="B985" s="94"/>
      <c r="C985" s="94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</row>
    <row r="986" ht="12.75" customHeight="1">
      <c r="A986" s="94"/>
      <c r="B986" s="94"/>
      <c r="C986" s="94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</row>
    <row r="987" ht="12.75" customHeight="1">
      <c r="A987" s="94"/>
      <c r="B987" s="94"/>
      <c r="C987" s="94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</row>
    <row r="988" ht="12.75" customHeight="1">
      <c r="A988" s="94"/>
      <c r="B988" s="94"/>
      <c r="C988" s="94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</row>
    <row r="989" ht="12.75" customHeight="1">
      <c r="A989" s="94"/>
      <c r="B989" s="94"/>
      <c r="C989" s="94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</row>
    <row r="990" ht="12.75" customHeight="1">
      <c r="A990" s="94"/>
      <c r="B990" s="94"/>
      <c r="C990" s="94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</row>
    <row r="991" ht="12.75" customHeight="1">
      <c r="A991" s="94"/>
      <c r="B991" s="94"/>
      <c r="C991" s="94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</row>
    <row r="992" ht="12.75" customHeight="1">
      <c r="A992" s="94"/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</row>
    <row r="993" ht="12.75" customHeight="1">
      <c r="A993" s="94"/>
      <c r="B993" s="94"/>
      <c r="C993" s="94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</row>
    <row r="994" ht="12.75" customHeight="1">
      <c r="A994" s="94"/>
      <c r="B994" s="94"/>
      <c r="C994" s="94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</row>
    <row r="995" ht="12.75" customHeight="1">
      <c r="A995" s="94"/>
      <c r="B995" s="94"/>
      <c r="C995" s="94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</row>
    <row r="996" ht="12.75" customHeight="1">
      <c r="A996" s="94"/>
      <c r="B996" s="94"/>
      <c r="C996" s="94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</row>
    <row r="997" ht="12.75" customHeight="1">
      <c r="A997" s="94"/>
      <c r="B997" s="94"/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</row>
    <row r="998" ht="12.75" customHeight="1">
      <c r="A998" s="94"/>
      <c r="B998" s="94"/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</row>
    <row r="999" ht="12.75" customHeight="1">
      <c r="A999" s="94"/>
      <c r="B999" s="94"/>
      <c r="C999" s="94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</row>
    <row r="1000" ht="12.75" customHeight="1">
      <c r="A1000" s="94"/>
      <c r="B1000" s="94"/>
      <c r="C1000" s="94"/>
      <c r="D1000" s="94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</row>
  </sheetData>
  <mergeCells count="2">
    <mergeCell ref="B1:G1"/>
    <mergeCell ref="A2:G2"/>
  </mergeCells>
  <printOptions/>
  <pageMargins bottom="0.21" footer="0.0" header="0.0" left="0.35" right="0.25" top="0.43"/>
  <pageSetup scale="91" orientation="landscape"/>
  <headerFooter>
    <oddHeader>&amp;LASA 2023&amp;RPage &amp;P of 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1.75"/>
    <col customWidth="1" min="2" max="2" width="44.75"/>
    <col customWidth="1" min="3" max="3" width="22.75"/>
    <col customWidth="1" min="4" max="4" width="22.0"/>
    <col customWidth="1" min="5" max="5" width="4.13"/>
    <col customWidth="1" min="6" max="6" width="7.75"/>
    <col customWidth="1" min="7" max="26" width="9.13"/>
  </cols>
  <sheetData>
    <row r="1" ht="12.75" customHeight="1">
      <c r="A1" s="126" t="str">
        <f>"REPORT ON CONTRACTS EXCEEDING $25,000 AWARDED DURING FY"&amp;'Cover Page'!F8</f>
        <v>REPORT ON CONTRACTS EXCEEDING $25,000 AWARDED DURING FY2025</v>
      </c>
      <c r="E1" s="127"/>
      <c r="F1" s="127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ht="4.5" customHeight="1">
      <c r="A2" s="128"/>
      <c r="B2" s="128"/>
      <c r="C2" s="128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ht="7.5" customHeight="1">
      <c r="A3" s="128"/>
      <c r="B3" s="128"/>
      <c r="C3" s="128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ht="39.0" customHeight="1">
      <c r="A4" s="129" t="s">
        <v>124</v>
      </c>
      <c r="E4" s="128"/>
      <c r="F4" s="128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ht="9.75" customHeight="1">
      <c r="A5" s="130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ht="25.5" customHeight="1">
      <c r="A6" s="131" t="s">
        <v>125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ht="87.0" customHeight="1">
      <c r="A7" s="128"/>
      <c r="B7" s="128"/>
      <c r="C7" s="128"/>
      <c r="D7" s="132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ht="12.75" customHeight="1">
      <c r="A8" s="133" t="s">
        <v>126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ht="12.75" customHeight="1">
      <c r="A9" s="134" t="s">
        <v>127</v>
      </c>
      <c r="B9" s="2"/>
      <c r="C9" s="2"/>
      <c r="D9" s="3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ht="12.75" customHeight="1">
      <c r="A10" s="135"/>
      <c r="B10" s="135"/>
      <c r="C10" s="135"/>
      <c r="D10" s="135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ht="18.75" customHeight="1">
      <c r="A11" s="136" t="str">
        <f>"ITEM 1. – Count only contracts where the consideration exceeds $25,000 over the life of the contract and that were awarded during FY"&amp;'Cover Page'!F8</f>
        <v>ITEM 1. – Count only contracts where the consideration exceeds $25,000 over the life of the contract and that were awarded during FY2025</v>
      </c>
      <c r="E11" s="128"/>
      <c r="F11" s="128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ht="12.75" customHeight="1">
      <c r="A12" s="129" t="str">
        <f>"and record the number below in the space provided. Do not include: (1) multi-year contracts awarded prior to FY"&amp;'Cover Page'!F8</f>
        <v>and record the number below in the space provided. Do not include: (1) multi-year contracts awarded prior to FY2025</v>
      </c>
      <c r="D12" s="137" t="s">
        <v>128</v>
      </c>
      <c r="E12" s="128"/>
      <c r="F12" s="128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ht="12.75" customHeight="1">
      <c r="A13" s="125" t="s">
        <v>129</v>
      </c>
      <c r="B13" s="128"/>
      <c r="C13" s="128"/>
      <c r="D13" s="132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</row>
    <row r="14" ht="6.0" customHeight="1">
      <c r="A14" s="128"/>
      <c r="B14" s="128"/>
      <c r="C14" s="128"/>
      <c r="D14" s="132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</row>
    <row r="15" ht="30.75" customHeight="1">
      <c r="A15" s="129" t="s">
        <v>130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ht="4.5" customHeight="1">
      <c r="A16" s="128"/>
      <c r="B16" s="128"/>
      <c r="C16" s="128"/>
      <c r="D16" s="132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ht="12.75" customHeight="1">
      <c r="A17" s="129" t="str">
        <f>"ITEM 3. – Count only contracts where the consideration exceeds $25,000 over the life of the contract that were awarded during FY"&amp;'Cover Page'!F8</f>
        <v>ITEM 3. – Count only contracts where the consideration exceeds $25,000 over the life of the contract that were awarded during FY2025</v>
      </c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ht="12.75" customHeight="1">
      <c r="A18" s="129" t="s">
        <v>131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ht="12.75" customHeight="1">
      <c r="A19" s="129" t="str">
        <f>"contracts awarded prior to FY"&amp;'Cover Page'!F8</f>
        <v>contracts awarded prior to FY2025</v>
      </c>
      <c r="B19" s="138" t="s">
        <v>132</v>
      </c>
      <c r="C19" s="138"/>
      <c r="D19" s="138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ht="12.75" customHeight="1">
      <c r="A20" s="139" t="s">
        <v>133</v>
      </c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ht="3.0" customHeight="1">
      <c r="A21" s="128"/>
      <c r="B21" s="128"/>
      <c r="C21" s="128"/>
      <c r="D21" s="132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ht="29.25" customHeight="1">
      <c r="A22" s="129" t="s">
        <v>134</v>
      </c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ht="6.75" customHeight="1">
      <c r="A23" s="128"/>
      <c r="B23" s="128"/>
      <c r="C23" s="128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ht="13.5" customHeight="1">
      <c r="A24" s="140" t="s">
        <v>135</v>
      </c>
      <c r="B24" s="141"/>
      <c r="C24" s="142"/>
      <c r="D24" s="143">
        <v>0.0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ht="13.5" customHeight="1">
      <c r="A25" s="140" t="s">
        <v>136</v>
      </c>
      <c r="B25" s="141"/>
      <c r="C25" s="142"/>
      <c r="D25" s="144">
        <v>0.0</v>
      </c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ht="31.5" customHeight="1">
      <c r="A26" s="145" t="s">
        <v>137</v>
      </c>
      <c r="B26" s="146"/>
      <c r="C26" s="147"/>
      <c r="D26" s="148">
        <v>0.0</v>
      </c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ht="17.25" customHeight="1">
      <c r="A27" s="149" t="s">
        <v>138</v>
      </c>
      <c r="B27" s="150"/>
      <c r="C27" s="151"/>
      <c r="D27" s="152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ht="31.5" customHeight="1">
      <c r="A28" s="145" t="s">
        <v>139</v>
      </c>
      <c r="B28" s="146"/>
      <c r="C28" s="147"/>
      <c r="D28" s="153">
        <v>0.0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ht="17.25" customHeight="1">
      <c r="A29" s="149" t="s">
        <v>138</v>
      </c>
      <c r="B29" s="150"/>
      <c r="C29" s="151"/>
      <c r="D29" s="152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ht="12.75" customHeight="1">
      <c r="A30" s="128"/>
      <c r="B30" s="128"/>
      <c r="C30" s="128"/>
      <c r="D30" s="15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ht="12.75" customHeight="1">
      <c r="A31" s="128"/>
      <c r="B31" s="128"/>
      <c r="C31" s="128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ht="12.75" customHeight="1">
      <c r="A32" s="128"/>
      <c r="B32" s="128"/>
      <c r="C32" s="128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ht="12.75" customHeight="1">
      <c r="A33" s="128"/>
      <c r="B33" s="128"/>
      <c r="C33" s="128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ht="12.75" customHeight="1">
      <c r="A34" s="128"/>
      <c r="B34" s="128"/>
      <c r="C34" s="128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ht="12.75" customHeight="1">
      <c r="A35" s="128"/>
      <c r="B35" s="128"/>
      <c r="C35" s="128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ht="12.75" customHeight="1">
      <c r="A36" s="128"/>
      <c r="B36" s="128"/>
      <c r="C36" s="128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ht="12.75" customHeight="1">
      <c r="A37" s="128"/>
      <c r="B37" s="128"/>
      <c r="C37" s="128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ht="12.75" customHeight="1">
      <c r="A38" s="128"/>
      <c r="B38" s="128"/>
      <c r="C38" s="128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ht="12.75" customHeight="1">
      <c r="A39" s="128"/>
      <c r="B39" s="128"/>
      <c r="C39" s="128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ht="12.75" customHeight="1">
      <c r="A40" s="128"/>
      <c r="B40" s="128"/>
      <c r="C40" s="128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ht="12.75" customHeight="1">
      <c r="A41" s="128"/>
      <c r="B41" s="128"/>
      <c r="C41" s="128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ht="12.75" customHeight="1">
      <c r="A42" s="128"/>
      <c r="B42" s="128"/>
      <c r="C42" s="128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ht="12.75" customHeight="1">
      <c r="A43" s="128"/>
      <c r="B43" s="128"/>
      <c r="C43" s="128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ht="12.75" customHeight="1">
      <c r="A44" s="128"/>
      <c r="B44" s="128"/>
      <c r="C44" s="128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ht="12.75" customHeight="1">
      <c r="A45" s="128"/>
      <c r="B45" s="128"/>
      <c r="C45" s="128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ht="12.75" customHeight="1">
      <c r="A46" s="128"/>
      <c r="B46" s="128"/>
      <c r="C46" s="128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ht="12.75" customHeight="1">
      <c r="A47" s="128"/>
      <c r="B47" s="128"/>
      <c r="C47" s="128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ht="12.75" customHeight="1">
      <c r="A48" s="128"/>
      <c r="B48" s="128"/>
      <c r="C48" s="128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ht="12.75" customHeight="1">
      <c r="A49" s="128"/>
      <c r="B49" s="128"/>
      <c r="C49" s="128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ht="12.75" customHeight="1">
      <c r="A50" s="128"/>
      <c r="B50" s="128"/>
      <c r="C50" s="128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ht="12.75" customHeight="1">
      <c r="A51" s="128"/>
      <c r="B51" s="128"/>
      <c r="C51" s="128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ht="12.75" customHeight="1">
      <c r="A52" s="128"/>
      <c r="B52" s="128"/>
      <c r="C52" s="128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ht="12.75" customHeight="1">
      <c r="A53" s="128"/>
      <c r="B53" s="128"/>
      <c r="C53" s="128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ht="12.75" customHeight="1">
      <c r="A54" s="128"/>
      <c r="B54" s="128"/>
      <c r="C54" s="128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ht="12.75" customHeight="1">
      <c r="A55" s="128"/>
      <c r="B55" s="128"/>
      <c r="C55" s="128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ht="12.75" customHeight="1">
      <c r="A56" s="128"/>
      <c r="B56" s="128"/>
      <c r="C56" s="128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ht="12.75" customHeight="1">
      <c r="A57" s="128"/>
      <c r="B57" s="128"/>
      <c r="C57" s="128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ht="12.75" customHeight="1">
      <c r="A58" s="128"/>
      <c r="B58" s="128"/>
      <c r="C58" s="128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ht="12.75" customHeight="1">
      <c r="A59" s="128"/>
      <c r="B59" s="128"/>
      <c r="C59" s="128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ht="12.75" customHeight="1">
      <c r="A60" s="128"/>
      <c r="B60" s="128"/>
      <c r="C60" s="128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ht="12.75" customHeight="1">
      <c r="A61" s="128"/>
      <c r="B61" s="128"/>
      <c r="C61" s="128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ht="12.75" customHeight="1">
      <c r="A62" s="128"/>
      <c r="B62" s="128"/>
      <c r="C62" s="128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ht="12.75" customHeight="1">
      <c r="A63" s="128"/>
      <c r="B63" s="128"/>
      <c r="C63" s="128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ht="12.75" customHeight="1">
      <c r="A64" s="128"/>
      <c r="B64" s="128"/>
      <c r="C64" s="128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ht="12.75" customHeight="1">
      <c r="A65" s="128"/>
      <c r="B65" s="128"/>
      <c r="C65" s="128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ht="12.75" customHeight="1">
      <c r="A66" s="128"/>
      <c r="B66" s="128"/>
      <c r="C66" s="128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ht="12.75" customHeight="1">
      <c r="A67" s="128"/>
      <c r="B67" s="128"/>
      <c r="C67" s="128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ht="12.75" customHeight="1">
      <c r="A68" s="128"/>
      <c r="B68" s="128"/>
      <c r="C68" s="128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ht="12.75" customHeight="1">
      <c r="A69" s="128"/>
      <c r="B69" s="128"/>
      <c r="C69" s="128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ht="12.75" customHeight="1">
      <c r="A70" s="128"/>
      <c r="B70" s="128"/>
      <c r="C70" s="128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ht="12.75" customHeight="1">
      <c r="A71" s="128"/>
      <c r="B71" s="128"/>
      <c r="C71" s="128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ht="12.75" customHeight="1">
      <c r="A72" s="128"/>
      <c r="B72" s="128"/>
      <c r="C72" s="128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ht="12.75" customHeight="1">
      <c r="A73" s="128"/>
      <c r="B73" s="128"/>
      <c r="C73" s="128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ht="12.75" customHeight="1">
      <c r="A74" s="128"/>
      <c r="B74" s="128"/>
      <c r="C74" s="128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ht="12.75" customHeight="1">
      <c r="A75" s="128"/>
      <c r="B75" s="128"/>
      <c r="C75" s="128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ht="12.75" customHeight="1">
      <c r="A76" s="128"/>
      <c r="B76" s="128"/>
      <c r="C76" s="128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ht="12.75" customHeight="1">
      <c r="A77" s="128"/>
      <c r="B77" s="128"/>
      <c r="C77" s="128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ht="12.75" customHeight="1">
      <c r="A78" s="128"/>
      <c r="B78" s="128"/>
      <c r="C78" s="128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ht="12.75" customHeight="1">
      <c r="A79" s="128"/>
      <c r="B79" s="128"/>
      <c r="C79" s="128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ht="12.75" customHeight="1">
      <c r="A80" s="128"/>
      <c r="B80" s="128"/>
      <c r="C80" s="128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ht="12.75" customHeight="1">
      <c r="A81" s="128"/>
      <c r="B81" s="128"/>
      <c r="C81" s="128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ht="12.75" customHeight="1">
      <c r="A82" s="128"/>
      <c r="B82" s="128"/>
      <c r="C82" s="128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ht="12.75" customHeight="1">
      <c r="A83" s="128"/>
      <c r="B83" s="128"/>
      <c r="C83" s="128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ht="12.75" customHeight="1">
      <c r="A84" s="128"/>
      <c r="B84" s="128"/>
      <c r="C84" s="128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ht="12.75" customHeight="1">
      <c r="A85" s="128"/>
      <c r="B85" s="128"/>
      <c r="C85" s="128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ht="12.75" customHeight="1">
      <c r="A86" s="128"/>
      <c r="B86" s="128"/>
      <c r="C86" s="128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ht="12.75" customHeight="1">
      <c r="A87" s="128"/>
      <c r="B87" s="128"/>
      <c r="C87" s="128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ht="12.75" customHeight="1">
      <c r="A88" s="128"/>
      <c r="B88" s="128"/>
      <c r="C88" s="128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ht="12.75" customHeight="1">
      <c r="A89" s="128"/>
      <c r="B89" s="128"/>
      <c r="C89" s="128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ht="12.75" customHeight="1">
      <c r="A90" s="128"/>
      <c r="B90" s="128"/>
      <c r="C90" s="128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ht="12.75" customHeight="1">
      <c r="A91" s="128"/>
      <c r="B91" s="128"/>
      <c r="C91" s="128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ht="12.75" customHeight="1">
      <c r="A92" s="128"/>
      <c r="B92" s="128"/>
      <c r="C92" s="128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ht="12.75" customHeight="1">
      <c r="A93" s="128"/>
      <c r="B93" s="128"/>
      <c r="C93" s="128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ht="12.75" customHeight="1">
      <c r="A94" s="128"/>
      <c r="B94" s="128"/>
      <c r="C94" s="128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ht="12.75" customHeight="1">
      <c r="A95" s="128"/>
      <c r="B95" s="128"/>
      <c r="C95" s="128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ht="12.75" customHeight="1">
      <c r="A96" s="128"/>
      <c r="B96" s="128"/>
      <c r="C96" s="128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ht="12.75" customHeight="1">
      <c r="A97" s="128"/>
      <c r="B97" s="128"/>
      <c r="C97" s="128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ht="12.75" customHeight="1">
      <c r="A98" s="128"/>
      <c r="B98" s="128"/>
      <c r="C98" s="128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ht="12.75" customHeight="1">
      <c r="A99" s="128"/>
      <c r="B99" s="128"/>
      <c r="C99" s="128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ht="12.75" customHeight="1">
      <c r="A100" s="128"/>
      <c r="B100" s="128"/>
      <c r="C100" s="128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ht="12.75" customHeight="1">
      <c r="A101" s="128"/>
      <c r="B101" s="128"/>
      <c r="C101" s="128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ht="12.75" customHeight="1">
      <c r="A102" s="128"/>
      <c r="B102" s="128"/>
      <c r="C102" s="128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ht="12.75" customHeight="1">
      <c r="A103" s="128"/>
      <c r="B103" s="128"/>
      <c r="C103" s="128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ht="12.75" customHeight="1">
      <c r="A104" s="128"/>
      <c r="B104" s="128"/>
      <c r="C104" s="128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ht="12.75" customHeight="1">
      <c r="A105" s="128"/>
      <c r="B105" s="128"/>
      <c r="C105" s="128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ht="12.75" customHeight="1">
      <c r="A106" s="128"/>
      <c r="B106" s="128"/>
      <c r="C106" s="128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ht="12.75" customHeight="1">
      <c r="A107" s="128"/>
      <c r="B107" s="128"/>
      <c r="C107" s="128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ht="12.75" customHeight="1">
      <c r="A108" s="128"/>
      <c r="B108" s="128"/>
      <c r="C108" s="128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ht="12.75" customHeight="1">
      <c r="A109" s="128"/>
      <c r="B109" s="128"/>
      <c r="C109" s="128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ht="12.75" customHeight="1">
      <c r="A110" s="128"/>
      <c r="B110" s="128"/>
      <c r="C110" s="128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ht="12.75" customHeight="1">
      <c r="A111" s="128"/>
      <c r="B111" s="128"/>
      <c r="C111" s="128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ht="12.75" customHeight="1">
      <c r="A112" s="128"/>
      <c r="B112" s="128"/>
      <c r="C112" s="128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ht="12.75" customHeight="1">
      <c r="A113" s="128"/>
      <c r="B113" s="128"/>
      <c r="C113" s="128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ht="12.75" customHeight="1">
      <c r="A114" s="128"/>
      <c r="B114" s="128"/>
      <c r="C114" s="128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ht="12.75" customHeight="1">
      <c r="A115" s="128"/>
      <c r="B115" s="128"/>
      <c r="C115" s="128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ht="12.75" customHeight="1">
      <c r="A116" s="128"/>
      <c r="B116" s="128"/>
      <c r="C116" s="128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ht="12.75" customHeight="1">
      <c r="A117" s="128"/>
      <c r="B117" s="128"/>
      <c r="C117" s="128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ht="12.75" customHeight="1">
      <c r="A118" s="128"/>
      <c r="B118" s="128"/>
      <c r="C118" s="128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ht="12.75" customHeight="1">
      <c r="A119" s="128"/>
      <c r="B119" s="128"/>
      <c r="C119" s="128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ht="12.75" customHeight="1">
      <c r="A120" s="128"/>
      <c r="B120" s="128"/>
      <c r="C120" s="128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ht="12.75" customHeight="1">
      <c r="A121" s="128"/>
      <c r="B121" s="128"/>
      <c r="C121" s="128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ht="12.75" customHeight="1">
      <c r="A122" s="128"/>
      <c r="B122" s="128"/>
      <c r="C122" s="128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ht="12.75" customHeight="1">
      <c r="A123" s="128"/>
      <c r="B123" s="128"/>
      <c r="C123" s="128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ht="12.75" customHeight="1">
      <c r="A124" s="128"/>
      <c r="B124" s="128"/>
      <c r="C124" s="128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ht="12.75" customHeight="1">
      <c r="A125" s="128"/>
      <c r="B125" s="128"/>
      <c r="C125" s="128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ht="12.75" customHeight="1">
      <c r="A126" s="128"/>
      <c r="B126" s="128"/>
      <c r="C126" s="128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ht="12.75" customHeight="1">
      <c r="A127" s="128"/>
      <c r="B127" s="128"/>
      <c r="C127" s="128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ht="12.75" customHeight="1">
      <c r="A128" s="128"/>
      <c r="B128" s="128"/>
      <c r="C128" s="128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ht="12.75" customHeight="1">
      <c r="A129" s="128"/>
      <c r="B129" s="128"/>
      <c r="C129" s="128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ht="12.75" customHeight="1">
      <c r="A130" s="128"/>
      <c r="B130" s="128"/>
      <c r="C130" s="128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ht="12.75" customHeight="1">
      <c r="A131" s="128"/>
      <c r="B131" s="128"/>
      <c r="C131" s="128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ht="12.75" customHeight="1">
      <c r="A132" s="128"/>
      <c r="B132" s="128"/>
      <c r="C132" s="128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ht="12.75" customHeight="1">
      <c r="A133" s="128"/>
      <c r="B133" s="128"/>
      <c r="C133" s="128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ht="12.75" customHeight="1">
      <c r="A134" s="128"/>
      <c r="B134" s="128"/>
      <c r="C134" s="128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ht="12.75" customHeight="1">
      <c r="A135" s="128"/>
      <c r="B135" s="128"/>
      <c r="C135" s="128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ht="12.75" customHeight="1">
      <c r="A136" s="128"/>
      <c r="B136" s="128"/>
      <c r="C136" s="128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ht="12.75" customHeight="1">
      <c r="A137" s="128"/>
      <c r="B137" s="128"/>
      <c r="C137" s="128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ht="12.75" customHeight="1">
      <c r="A138" s="128"/>
      <c r="B138" s="128"/>
      <c r="C138" s="128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ht="12.75" customHeight="1">
      <c r="A139" s="128"/>
      <c r="B139" s="128"/>
      <c r="C139" s="128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ht="12.75" customHeight="1">
      <c r="A140" s="128"/>
      <c r="B140" s="128"/>
      <c r="C140" s="128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ht="12.75" customHeight="1">
      <c r="A141" s="128"/>
      <c r="B141" s="128"/>
      <c r="C141" s="128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ht="12.75" customHeight="1">
      <c r="A142" s="128"/>
      <c r="B142" s="128"/>
      <c r="C142" s="128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ht="12.75" customHeight="1">
      <c r="A143" s="128"/>
      <c r="B143" s="128"/>
      <c r="C143" s="128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ht="12.75" customHeight="1">
      <c r="A144" s="128"/>
      <c r="B144" s="128"/>
      <c r="C144" s="128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ht="12.75" customHeight="1">
      <c r="A145" s="128"/>
      <c r="B145" s="128"/>
      <c r="C145" s="128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ht="12.75" customHeight="1">
      <c r="A146" s="128"/>
      <c r="B146" s="128"/>
      <c r="C146" s="128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ht="12.75" customHeight="1">
      <c r="A147" s="128"/>
      <c r="B147" s="128"/>
      <c r="C147" s="128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ht="12.75" customHeight="1">
      <c r="A148" s="128"/>
      <c r="B148" s="128"/>
      <c r="C148" s="128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ht="12.75" customHeight="1">
      <c r="A149" s="128"/>
      <c r="B149" s="128"/>
      <c r="C149" s="128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ht="12.75" customHeight="1">
      <c r="A150" s="128"/>
      <c r="B150" s="128"/>
      <c r="C150" s="128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ht="12.75" customHeight="1">
      <c r="A151" s="128"/>
      <c r="B151" s="128"/>
      <c r="C151" s="128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ht="12.75" customHeight="1">
      <c r="A152" s="128"/>
      <c r="B152" s="128"/>
      <c r="C152" s="128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ht="12.75" customHeight="1">
      <c r="A153" s="128"/>
      <c r="B153" s="128"/>
      <c r="C153" s="128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ht="12.75" customHeight="1">
      <c r="A154" s="128"/>
      <c r="B154" s="128"/>
      <c r="C154" s="128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ht="12.75" customHeight="1">
      <c r="A155" s="128"/>
      <c r="B155" s="128"/>
      <c r="C155" s="128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ht="12.75" customHeight="1">
      <c r="A156" s="128"/>
      <c r="B156" s="128"/>
      <c r="C156" s="128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ht="12.75" customHeight="1">
      <c r="A157" s="128"/>
      <c r="B157" s="128"/>
      <c r="C157" s="128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ht="12.75" customHeight="1">
      <c r="A158" s="128"/>
      <c r="B158" s="128"/>
      <c r="C158" s="128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ht="12.75" customHeight="1">
      <c r="A159" s="128"/>
      <c r="B159" s="128"/>
      <c r="C159" s="128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ht="12.75" customHeight="1">
      <c r="A160" s="128"/>
      <c r="B160" s="128"/>
      <c r="C160" s="128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ht="12.75" customHeight="1">
      <c r="A161" s="128"/>
      <c r="B161" s="128"/>
      <c r="C161" s="128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ht="12.75" customHeight="1">
      <c r="A162" s="128"/>
      <c r="B162" s="128"/>
      <c r="C162" s="128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ht="12.75" customHeight="1">
      <c r="A163" s="128"/>
      <c r="B163" s="128"/>
      <c r="C163" s="128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ht="12.75" customHeight="1">
      <c r="A164" s="128"/>
      <c r="B164" s="128"/>
      <c r="C164" s="128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ht="12.75" customHeight="1">
      <c r="A165" s="128"/>
      <c r="B165" s="128"/>
      <c r="C165" s="128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ht="12.75" customHeight="1">
      <c r="A166" s="128"/>
      <c r="B166" s="128"/>
      <c r="C166" s="128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ht="12.75" customHeight="1">
      <c r="A167" s="128"/>
      <c r="B167" s="128"/>
      <c r="C167" s="128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ht="12.75" customHeight="1">
      <c r="A168" s="128"/>
      <c r="B168" s="128"/>
      <c r="C168" s="128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ht="12.75" customHeight="1">
      <c r="A169" s="128"/>
      <c r="B169" s="128"/>
      <c r="C169" s="128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ht="12.75" customHeight="1">
      <c r="A170" s="128"/>
      <c r="B170" s="128"/>
      <c r="C170" s="128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ht="12.75" customHeight="1">
      <c r="A171" s="128"/>
      <c r="B171" s="128"/>
      <c r="C171" s="128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ht="12.75" customHeight="1">
      <c r="A172" s="128"/>
      <c r="B172" s="128"/>
      <c r="C172" s="128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ht="12.75" customHeight="1">
      <c r="A173" s="128"/>
      <c r="B173" s="128"/>
      <c r="C173" s="128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ht="12.75" customHeight="1">
      <c r="A174" s="128"/>
      <c r="B174" s="128"/>
      <c r="C174" s="128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ht="12.75" customHeight="1">
      <c r="A175" s="128"/>
      <c r="B175" s="128"/>
      <c r="C175" s="128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ht="12.75" customHeight="1">
      <c r="A176" s="128"/>
      <c r="B176" s="128"/>
      <c r="C176" s="128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ht="12.75" customHeight="1">
      <c r="A177" s="128"/>
      <c r="B177" s="128"/>
      <c r="C177" s="128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ht="12.75" customHeight="1">
      <c r="A178" s="128"/>
      <c r="B178" s="128"/>
      <c r="C178" s="128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ht="12.75" customHeight="1">
      <c r="A179" s="128"/>
      <c r="B179" s="128"/>
      <c r="C179" s="128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ht="12.75" customHeight="1">
      <c r="A180" s="128"/>
      <c r="B180" s="128"/>
      <c r="C180" s="128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ht="12.75" customHeight="1">
      <c r="A181" s="128"/>
      <c r="B181" s="128"/>
      <c r="C181" s="128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ht="12.75" customHeight="1">
      <c r="A182" s="128"/>
      <c r="B182" s="128"/>
      <c r="C182" s="128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ht="12.75" customHeight="1">
      <c r="A183" s="128"/>
      <c r="B183" s="128"/>
      <c r="C183" s="128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ht="12.75" customHeight="1">
      <c r="A184" s="128"/>
      <c r="B184" s="128"/>
      <c r="C184" s="128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ht="12.75" customHeight="1">
      <c r="A185" s="128"/>
      <c r="B185" s="128"/>
      <c r="C185" s="128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ht="12.75" customHeight="1">
      <c r="A186" s="128"/>
      <c r="B186" s="128"/>
      <c r="C186" s="128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ht="12.75" customHeight="1">
      <c r="A187" s="128"/>
      <c r="B187" s="128"/>
      <c r="C187" s="128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ht="12.75" customHeight="1">
      <c r="A188" s="128"/>
      <c r="B188" s="128"/>
      <c r="C188" s="128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ht="12.75" customHeight="1">
      <c r="A189" s="128"/>
      <c r="B189" s="128"/>
      <c r="C189" s="128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ht="12.75" customHeight="1">
      <c r="A190" s="128"/>
      <c r="B190" s="128"/>
      <c r="C190" s="128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ht="12.75" customHeight="1">
      <c r="A191" s="128"/>
      <c r="B191" s="128"/>
      <c r="C191" s="128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ht="12.75" customHeight="1">
      <c r="A192" s="128"/>
      <c r="B192" s="128"/>
      <c r="C192" s="128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ht="12.75" customHeight="1">
      <c r="A193" s="128"/>
      <c r="B193" s="128"/>
      <c r="C193" s="128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ht="12.75" customHeight="1">
      <c r="A194" s="128"/>
      <c r="B194" s="128"/>
      <c r="C194" s="128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ht="12.75" customHeight="1">
      <c r="A195" s="128"/>
      <c r="B195" s="128"/>
      <c r="C195" s="128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ht="12.75" customHeight="1">
      <c r="A196" s="128"/>
      <c r="B196" s="128"/>
      <c r="C196" s="128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ht="12.75" customHeight="1">
      <c r="A197" s="128"/>
      <c r="B197" s="128"/>
      <c r="C197" s="128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ht="12.75" customHeight="1">
      <c r="A198" s="128"/>
      <c r="B198" s="128"/>
      <c r="C198" s="128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ht="12.75" customHeight="1">
      <c r="A199" s="128"/>
      <c r="B199" s="128"/>
      <c r="C199" s="128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ht="12.75" customHeight="1">
      <c r="A200" s="128"/>
      <c r="B200" s="128"/>
      <c r="C200" s="128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ht="12.75" customHeight="1">
      <c r="A201" s="128"/>
      <c r="B201" s="128"/>
      <c r="C201" s="128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ht="12.75" customHeight="1">
      <c r="A202" s="128"/>
      <c r="B202" s="128"/>
      <c r="C202" s="128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ht="12.75" customHeight="1">
      <c r="A203" s="128"/>
      <c r="B203" s="128"/>
      <c r="C203" s="128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ht="12.75" customHeight="1">
      <c r="A204" s="128"/>
      <c r="B204" s="128"/>
      <c r="C204" s="128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ht="12.75" customHeight="1">
      <c r="A205" s="128"/>
      <c r="B205" s="128"/>
      <c r="C205" s="128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ht="12.75" customHeight="1">
      <c r="A206" s="128"/>
      <c r="B206" s="128"/>
      <c r="C206" s="128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ht="12.75" customHeight="1">
      <c r="A207" s="128"/>
      <c r="B207" s="128"/>
      <c r="C207" s="128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ht="12.75" customHeight="1">
      <c r="A208" s="128"/>
      <c r="B208" s="128"/>
      <c r="C208" s="128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ht="12.75" customHeight="1">
      <c r="A209" s="128"/>
      <c r="B209" s="128"/>
      <c r="C209" s="128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ht="12.75" customHeight="1">
      <c r="A210" s="128"/>
      <c r="B210" s="128"/>
      <c r="C210" s="128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ht="12.75" customHeight="1">
      <c r="A211" s="128"/>
      <c r="B211" s="128"/>
      <c r="C211" s="128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ht="12.75" customHeight="1">
      <c r="A212" s="128"/>
      <c r="B212" s="128"/>
      <c r="C212" s="128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ht="12.75" customHeight="1">
      <c r="A213" s="128"/>
      <c r="B213" s="128"/>
      <c r="C213" s="128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ht="12.75" customHeight="1">
      <c r="A214" s="128"/>
      <c r="B214" s="128"/>
      <c r="C214" s="128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ht="12.75" customHeight="1">
      <c r="A215" s="128"/>
      <c r="B215" s="128"/>
      <c r="C215" s="128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ht="12.75" customHeight="1">
      <c r="A216" s="128"/>
      <c r="B216" s="128"/>
      <c r="C216" s="128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ht="12.75" customHeight="1">
      <c r="A217" s="128"/>
      <c r="B217" s="128"/>
      <c r="C217" s="128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ht="12.75" customHeight="1">
      <c r="A218" s="128"/>
      <c r="B218" s="128"/>
      <c r="C218" s="128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ht="12.75" customHeight="1">
      <c r="A219" s="128"/>
      <c r="B219" s="128"/>
      <c r="C219" s="128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ht="12.75" customHeight="1">
      <c r="A220" s="128"/>
      <c r="B220" s="128"/>
      <c r="C220" s="128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ht="12.75" customHeight="1">
      <c r="A221" s="128"/>
      <c r="B221" s="128"/>
      <c r="C221" s="128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ht="12.75" customHeight="1">
      <c r="A222" s="128"/>
      <c r="B222" s="128"/>
      <c r="C222" s="128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ht="12.75" customHeight="1">
      <c r="A223" s="128"/>
      <c r="B223" s="128"/>
      <c r="C223" s="128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ht="12.75" customHeight="1">
      <c r="A224" s="128"/>
      <c r="B224" s="128"/>
      <c r="C224" s="128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ht="12.75" customHeight="1">
      <c r="A225" s="128"/>
      <c r="B225" s="128"/>
      <c r="C225" s="128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ht="12.75" customHeight="1">
      <c r="A226" s="128"/>
      <c r="B226" s="128"/>
      <c r="C226" s="128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ht="12.75" customHeight="1">
      <c r="A227" s="128"/>
      <c r="B227" s="128"/>
      <c r="C227" s="128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ht="12.75" customHeight="1">
      <c r="A228" s="128"/>
      <c r="B228" s="128"/>
      <c r="C228" s="128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ht="12.75" customHeight="1">
      <c r="A229" s="128"/>
      <c r="B229" s="128"/>
      <c r="C229" s="128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ht="12.75" customHeight="1">
      <c r="A230" s="128"/>
      <c r="B230" s="128"/>
      <c r="C230" s="128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ht="12.75" customHeight="1">
      <c r="A231" s="128"/>
      <c r="B231" s="128"/>
      <c r="C231" s="128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ht="12.75" customHeight="1">
      <c r="A232" s="128"/>
      <c r="B232" s="128"/>
      <c r="C232" s="128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ht="12.75" customHeight="1">
      <c r="A233" s="128"/>
      <c r="B233" s="128"/>
      <c r="C233" s="128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ht="12.75" customHeight="1">
      <c r="A234" s="128"/>
      <c r="B234" s="128"/>
      <c r="C234" s="128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ht="12.75" customHeight="1">
      <c r="A235" s="128"/>
      <c r="B235" s="128"/>
      <c r="C235" s="128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ht="12.75" customHeight="1">
      <c r="A236" s="128"/>
      <c r="B236" s="128"/>
      <c r="C236" s="128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ht="12.75" customHeight="1">
      <c r="A237" s="128"/>
      <c r="B237" s="128"/>
      <c r="C237" s="128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ht="12.75" customHeight="1">
      <c r="A238" s="128"/>
      <c r="B238" s="128"/>
      <c r="C238" s="128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ht="12.75" customHeight="1">
      <c r="A239" s="128"/>
      <c r="B239" s="128"/>
      <c r="C239" s="128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ht="12.75" customHeight="1">
      <c r="A240" s="128"/>
      <c r="B240" s="128"/>
      <c r="C240" s="128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ht="12.75" customHeight="1">
      <c r="A241" s="128"/>
      <c r="B241" s="128"/>
      <c r="C241" s="128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ht="12.75" customHeight="1">
      <c r="A242" s="128"/>
      <c r="B242" s="128"/>
      <c r="C242" s="128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ht="12.75" customHeight="1">
      <c r="A243" s="128"/>
      <c r="B243" s="128"/>
      <c r="C243" s="128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ht="12.75" customHeight="1">
      <c r="A244" s="128"/>
      <c r="B244" s="128"/>
      <c r="C244" s="128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ht="12.75" customHeight="1">
      <c r="A245" s="128"/>
      <c r="B245" s="128"/>
      <c r="C245" s="128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ht="12.75" customHeight="1">
      <c r="A246" s="128"/>
      <c r="B246" s="128"/>
      <c r="C246" s="128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ht="12.75" customHeight="1">
      <c r="A247" s="128"/>
      <c r="B247" s="128"/>
      <c r="C247" s="128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ht="12.75" customHeight="1">
      <c r="A248" s="128"/>
      <c r="B248" s="128"/>
      <c r="C248" s="128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ht="12.75" customHeight="1">
      <c r="A249" s="128"/>
      <c r="B249" s="128"/>
      <c r="C249" s="128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ht="12.75" customHeight="1">
      <c r="A250" s="128"/>
      <c r="B250" s="128"/>
      <c r="C250" s="128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ht="12.75" customHeight="1">
      <c r="A251" s="128"/>
      <c r="B251" s="128"/>
      <c r="C251" s="128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ht="12.75" customHeight="1">
      <c r="A252" s="128"/>
      <c r="B252" s="128"/>
      <c r="C252" s="128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ht="12.75" customHeight="1">
      <c r="A253" s="128"/>
      <c r="B253" s="128"/>
      <c r="C253" s="128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ht="12.75" customHeight="1">
      <c r="A254" s="128"/>
      <c r="B254" s="128"/>
      <c r="C254" s="128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ht="12.75" customHeight="1">
      <c r="A255" s="128"/>
      <c r="B255" s="128"/>
      <c r="C255" s="128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ht="12.75" customHeight="1">
      <c r="A256" s="128"/>
      <c r="B256" s="128"/>
      <c r="C256" s="128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ht="12.75" customHeight="1">
      <c r="A257" s="128"/>
      <c r="B257" s="128"/>
      <c r="C257" s="128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ht="12.75" customHeight="1">
      <c r="A258" s="128"/>
      <c r="B258" s="128"/>
      <c r="C258" s="128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ht="12.75" customHeight="1">
      <c r="A259" s="128"/>
      <c r="B259" s="128"/>
      <c r="C259" s="128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ht="12.75" customHeight="1">
      <c r="A260" s="128"/>
      <c r="B260" s="128"/>
      <c r="C260" s="128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ht="12.75" customHeight="1">
      <c r="A261" s="128"/>
      <c r="B261" s="128"/>
      <c r="C261" s="128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ht="12.75" customHeight="1">
      <c r="A262" s="128"/>
      <c r="B262" s="128"/>
      <c r="C262" s="128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ht="12.75" customHeight="1">
      <c r="A263" s="128"/>
      <c r="B263" s="128"/>
      <c r="C263" s="128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ht="12.75" customHeight="1">
      <c r="A264" s="128"/>
      <c r="B264" s="128"/>
      <c r="C264" s="128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ht="12.75" customHeight="1">
      <c r="A265" s="128"/>
      <c r="B265" s="128"/>
      <c r="C265" s="128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ht="12.75" customHeight="1">
      <c r="A266" s="128"/>
      <c r="B266" s="128"/>
      <c r="C266" s="128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ht="12.75" customHeight="1">
      <c r="A267" s="128"/>
      <c r="B267" s="128"/>
      <c r="C267" s="128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ht="12.75" customHeight="1">
      <c r="A268" s="128"/>
      <c r="B268" s="128"/>
      <c r="C268" s="128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ht="12.75" customHeight="1">
      <c r="A269" s="128"/>
      <c r="B269" s="128"/>
      <c r="C269" s="128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ht="12.75" customHeight="1">
      <c r="A270" s="128"/>
      <c r="B270" s="128"/>
      <c r="C270" s="128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ht="12.75" customHeight="1">
      <c r="A271" s="128"/>
      <c r="B271" s="128"/>
      <c r="C271" s="128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ht="12.75" customHeight="1">
      <c r="A272" s="128"/>
      <c r="B272" s="128"/>
      <c r="C272" s="128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ht="12.75" customHeight="1">
      <c r="A273" s="128"/>
      <c r="B273" s="128"/>
      <c r="C273" s="128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ht="12.75" customHeight="1">
      <c r="A274" s="128"/>
      <c r="B274" s="128"/>
      <c r="C274" s="128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ht="12.75" customHeight="1">
      <c r="A275" s="128"/>
      <c r="B275" s="128"/>
      <c r="C275" s="128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ht="12.75" customHeight="1">
      <c r="A276" s="128"/>
      <c r="B276" s="128"/>
      <c r="C276" s="128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ht="12.75" customHeight="1">
      <c r="A277" s="128"/>
      <c r="B277" s="128"/>
      <c r="C277" s="128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ht="12.75" customHeight="1">
      <c r="A278" s="128"/>
      <c r="B278" s="128"/>
      <c r="C278" s="128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ht="12.75" customHeight="1">
      <c r="A279" s="128"/>
      <c r="B279" s="128"/>
      <c r="C279" s="128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ht="12.75" customHeight="1">
      <c r="A280" s="128"/>
      <c r="B280" s="128"/>
      <c r="C280" s="128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ht="12.75" customHeight="1">
      <c r="A281" s="128"/>
      <c r="B281" s="128"/>
      <c r="C281" s="128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ht="12.75" customHeight="1">
      <c r="A282" s="128"/>
      <c r="B282" s="128"/>
      <c r="C282" s="128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ht="12.75" customHeight="1">
      <c r="A283" s="128"/>
      <c r="B283" s="128"/>
      <c r="C283" s="128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ht="12.75" customHeight="1">
      <c r="A284" s="128"/>
      <c r="B284" s="128"/>
      <c r="C284" s="128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ht="12.75" customHeight="1">
      <c r="A285" s="128"/>
      <c r="B285" s="128"/>
      <c r="C285" s="128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ht="12.75" customHeight="1">
      <c r="A286" s="128"/>
      <c r="B286" s="128"/>
      <c r="C286" s="128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ht="12.75" customHeight="1">
      <c r="A287" s="128"/>
      <c r="B287" s="128"/>
      <c r="C287" s="128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ht="12.75" customHeight="1">
      <c r="A288" s="128"/>
      <c r="B288" s="128"/>
      <c r="C288" s="128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ht="12.75" customHeight="1">
      <c r="A289" s="128"/>
      <c r="B289" s="128"/>
      <c r="C289" s="128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ht="12.75" customHeight="1">
      <c r="A290" s="128"/>
      <c r="B290" s="128"/>
      <c r="C290" s="128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ht="12.75" customHeight="1">
      <c r="A291" s="128"/>
      <c r="B291" s="128"/>
      <c r="C291" s="128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ht="12.75" customHeight="1">
      <c r="A292" s="128"/>
      <c r="B292" s="128"/>
      <c r="C292" s="128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ht="12.75" customHeight="1">
      <c r="A293" s="128"/>
      <c r="B293" s="128"/>
      <c r="C293" s="128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ht="12.75" customHeight="1">
      <c r="A294" s="128"/>
      <c r="B294" s="128"/>
      <c r="C294" s="128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ht="12.75" customHeight="1">
      <c r="A295" s="128"/>
      <c r="B295" s="128"/>
      <c r="C295" s="128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ht="12.75" customHeight="1">
      <c r="A296" s="128"/>
      <c r="B296" s="128"/>
      <c r="C296" s="128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ht="12.75" customHeight="1">
      <c r="A297" s="128"/>
      <c r="B297" s="128"/>
      <c r="C297" s="128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ht="12.75" customHeight="1">
      <c r="A298" s="128"/>
      <c r="B298" s="128"/>
      <c r="C298" s="128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ht="12.75" customHeight="1">
      <c r="A299" s="128"/>
      <c r="B299" s="128"/>
      <c r="C299" s="128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ht="12.75" customHeight="1">
      <c r="A300" s="128"/>
      <c r="B300" s="128"/>
      <c r="C300" s="128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ht="12.75" customHeight="1">
      <c r="A301" s="128"/>
      <c r="B301" s="128"/>
      <c r="C301" s="128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ht="12.75" customHeight="1">
      <c r="A302" s="128"/>
      <c r="B302" s="128"/>
      <c r="C302" s="128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ht="12.75" customHeight="1">
      <c r="A303" s="128"/>
      <c r="B303" s="128"/>
      <c r="C303" s="128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ht="12.75" customHeight="1">
      <c r="A304" s="128"/>
      <c r="B304" s="128"/>
      <c r="C304" s="128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ht="12.75" customHeight="1">
      <c r="A305" s="128"/>
      <c r="B305" s="128"/>
      <c r="C305" s="128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ht="12.75" customHeight="1">
      <c r="A306" s="128"/>
      <c r="B306" s="128"/>
      <c r="C306" s="128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ht="12.75" customHeight="1">
      <c r="A307" s="128"/>
      <c r="B307" s="128"/>
      <c r="C307" s="128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ht="12.75" customHeight="1">
      <c r="A308" s="128"/>
      <c r="B308" s="128"/>
      <c r="C308" s="128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ht="12.75" customHeight="1">
      <c r="A309" s="128"/>
      <c r="B309" s="128"/>
      <c r="C309" s="128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ht="12.75" customHeight="1">
      <c r="A310" s="128"/>
      <c r="B310" s="128"/>
      <c r="C310" s="128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ht="12.75" customHeight="1">
      <c r="A311" s="128"/>
      <c r="B311" s="128"/>
      <c r="C311" s="128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ht="12.75" customHeight="1">
      <c r="A312" s="128"/>
      <c r="B312" s="128"/>
      <c r="C312" s="128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ht="12.75" customHeight="1">
      <c r="A313" s="128"/>
      <c r="B313" s="128"/>
      <c r="C313" s="128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ht="12.75" customHeight="1">
      <c r="A314" s="128"/>
      <c r="B314" s="128"/>
      <c r="C314" s="128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ht="12.75" customHeight="1">
      <c r="A315" s="128"/>
      <c r="B315" s="128"/>
      <c r="C315" s="128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ht="12.75" customHeight="1">
      <c r="A316" s="128"/>
      <c r="B316" s="128"/>
      <c r="C316" s="128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ht="12.75" customHeight="1">
      <c r="A317" s="128"/>
      <c r="B317" s="128"/>
      <c r="C317" s="128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ht="12.75" customHeight="1">
      <c r="A318" s="128"/>
      <c r="B318" s="128"/>
      <c r="C318" s="128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ht="12.75" customHeight="1">
      <c r="A319" s="128"/>
      <c r="B319" s="128"/>
      <c r="C319" s="128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ht="12.75" customHeight="1">
      <c r="A320" s="128"/>
      <c r="B320" s="128"/>
      <c r="C320" s="128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ht="12.75" customHeight="1">
      <c r="A321" s="128"/>
      <c r="B321" s="128"/>
      <c r="C321" s="128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ht="12.75" customHeight="1">
      <c r="A322" s="128"/>
      <c r="B322" s="128"/>
      <c r="C322" s="128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ht="12.75" customHeight="1">
      <c r="A323" s="128"/>
      <c r="B323" s="128"/>
      <c r="C323" s="128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ht="12.75" customHeight="1">
      <c r="A324" s="128"/>
      <c r="B324" s="128"/>
      <c r="C324" s="128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ht="12.75" customHeight="1">
      <c r="A325" s="128"/>
      <c r="B325" s="128"/>
      <c r="C325" s="128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ht="12.75" customHeight="1">
      <c r="A326" s="128"/>
      <c r="B326" s="128"/>
      <c r="C326" s="128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ht="12.75" customHeight="1">
      <c r="A327" s="128"/>
      <c r="B327" s="128"/>
      <c r="C327" s="128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ht="12.75" customHeight="1">
      <c r="A328" s="128"/>
      <c r="B328" s="128"/>
      <c r="C328" s="128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ht="12.75" customHeight="1">
      <c r="A329" s="128"/>
      <c r="B329" s="128"/>
      <c r="C329" s="128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ht="12.75" customHeight="1">
      <c r="A330" s="128"/>
      <c r="B330" s="128"/>
      <c r="C330" s="128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ht="12.75" customHeight="1">
      <c r="A331" s="128"/>
      <c r="B331" s="128"/>
      <c r="C331" s="128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ht="12.75" customHeight="1">
      <c r="A332" s="128"/>
      <c r="B332" s="128"/>
      <c r="C332" s="128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ht="12.75" customHeight="1">
      <c r="A333" s="128"/>
      <c r="B333" s="128"/>
      <c r="C333" s="128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ht="12.75" customHeight="1">
      <c r="A334" s="128"/>
      <c r="B334" s="128"/>
      <c r="C334" s="128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ht="12.75" customHeight="1">
      <c r="A335" s="128"/>
      <c r="B335" s="128"/>
      <c r="C335" s="128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ht="12.75" customHeight="1">
      <c r="A336" s="128"/>
      <c r="B336" s="128"/>
      <c r="C336" s="128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ht="12.75" customHeight="1">
      <c r="A337" s="128"/>
      <c r="B337" s="128"/>
      <c r="C337" s="128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ht="12.75" customHeight="1">
      <c r="A338" s="128"/>
      <c r="B338" s="128"/>
      <c r="C338" s="128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ht="12.75" customHeight="1">
      <c r="A339" s="128"/>
      <c r="B339" s="128"/>
      <c r="C339" s="128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ht="12.75" customHeight="1">
      <c r="A340" s="128"/>
      <c r="B340" s="128"/>
      <c r="C340" s="128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ht="12.75" customHeight="1">
      <c r="A341" s="128"/>
      <c r="B341" s="128"/>
      <c r="C341" s="128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ht="12.75" customHeight="1">
      <c r="A342" s="128"/>
      <c r="B342" s="128"/>
      <c r="C342" s="128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ht="12.75" customHeight="1">
      <c r="A343" s="128"/>
      <c r="B343" s="128"/>
      <c r="C343" s="128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ht="12.75" customHeight="1">
      <c r="A344" s="128"/>
      <c r="B344" s="128"/>
      <c r="C344" s="128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ht="12.75" customHeight="1">
      <c r="A345" s="128"/>
      <c r="B345" s="128"/>
      <c r="C345" s="128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ht="12.75" customHeight="1">
      <c r="A346" s="128"/>
      <c r="B346" s="128"/>
      <c r="C346" s="128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ht="12.75" customHeight="1">
      <c r="A347" s="128"/>
      <c r="B347" s="128"/>
      <c r="C347" s="128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ht="12.75" customHeight="1">
      <c r="A348" s="128"/>
      <c r="B348" s="128"/>
      <c r="C348" s="128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ht="12.75" customHeight="1">
      <c r="A349" s="128"/>
      <c r="B349" s="128"/>
      <c r="C349" s="128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ht="12.75" customHeight="1">
      <c r="A350" s="128"/>
      <c r="B350" s="128"/>
      <c r="C350" s="128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ht="12.75" customHeight="1">
      <c r="A351" s="128"/>
      <c r="B351" s="128"/>
      <c r="C351" s="128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ht="12.75" customHeight="1">
      <c r="A352" s="128"/>
      <c r="B352" s="128"/>
      <c r="C352" s="128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ht="12.75" customHeight="1">
      <c r="A353" s="128"/>
      <c r="B353" s="128"/>
      <c r="C353" s="128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ht="12.75" customHeight="1">
      <c r="A354" s="128"/>
      <c r="B354" s="128"/>
      <c r="C354" s="128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ht="12.75" customHeight="1">
      <c r="A355" s="128"/>
      <c r="B355" s="128"/>
      <c r="C355" s="128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ht="12.75" customHeight="1">
      <c r="A356" s="128"/>
      <c r="B356" s="128"/>
      <c r="C356" s="128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ht="12.75" customHeight="1">
      <c r="A357" s="128"/>
      <c r="B357" s="128"/>
      <c r="C357" s="128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ht="12.75" customHeight="1">
      <c r="A358" s="128"/>
      <c r="B358" s="128"/>
      <c r="C358" s="128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ht="12.75" customHeight="1">
      <c r="A359" s="128"/>
      <c r="B359" s="128"/>
      <c r="C359" s="128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ht="12.75" customHeight="1">
      <c r="A360" s="128"/>
      <c r="B360" s="128"/>
      <c r="C360" s="128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ht="12.75" customHeight="1">
      <c r="A361" s="128"/>
      <c r="B361" s="128"/>
      <c r="C361" s="128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ht="12.75" customHeight="1">
      <c r="A362" s="128"/>
      <c r="B362" s="128"/>
      <c r="C362" s="128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ht="12.75" customHeight="1">
      <c r="A363" s="128"/>
      <c r="B363" s="128"/>
      <c r="C363" s="128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ht="12.75" customHeight="1">
      <c r="A364" s="128"/>
      <c r="B364" s="128"/>
      <c r="C364" s="128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ht="12.75" customHeight="1">
      <c r="A365" s="128"/>
      <c r="B365" s="128"/>
      <c r="C365" s="128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ht="12.75" customHeight="1">
      <c r="A366" s="128"/>
      <c r="B366" s="128"/>
      <c r="C366" s="128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ht="12.75" customHeight="1">
      <c r="A367" s="128"/>
      <c r="B367" s="128"/>
      <c r="C367" s="128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ht="12.75" customHeight="1">
      <c r="A368" s="128"/>
      <c r="B368" s="128"/>
      <c r="C368" s="128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ht="12.75" customHeight="1">
      <c r="A369" s="128"/>
      <c r="B369" s="128"/>
      <c r="C369" s="128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ht="12.75" customHeight="1">
      <c r="A370" s="128"/>
      <c r="B370" s="128"/>
      <c r="C370" s="128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ht="12.75" customHeight="1">
      <c r="A371" s="128"/>
      <c r="B371" s="128"/>
      <c r="C371" s="128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ht="12.75" customHeight="1">
      <c r="A372" s="128"/>
      <c r="B372" s="128"/>
      <c r="C372" s="128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ht="12.75" customHeight="1">
      <c r="A373" s="128"/>
      <c r="B373" s="128"/>
      <c r="C373" s="128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ht="12.75" customHeight="1">
      <c r="A374" s="128"/>
      <c r="B374" s="128"/>
      <c r="C374" s="128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ht="12.75" customHeight="1">
      <c r="A375" s="128"/>
      <c r="B375" s="128"/>
      <c r="C375" s="128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ht="12.75" customHeight="1">
      <c r="A376" s="128"/>
      <c r="B376" s="128"/>
      <c r="C376" s="128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ht="12.75" customHeight="1">
      <c r="A377" s="128"/>
      <c r="B377" s="128"/>
      <c r="C377" s="128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ht="12.75" customHeight="1">
      <c r="A378" s="128"/>
      <c r="B378" s="128"/>
      <c r="C378" s="128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ht="12.75" customHeight="1">
      <c r="A379" s="128"/>
      <c r="B379" s="128"/>
      <c r="C379" s="128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ht="12.75" customHeight="1">
      <c r="A380" s="128"/>
      <c r="B380" s="128"/>
      <c r="C380" s="128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ht="12.75" customHeight="1">
      <c r="A381" s="128"/>
      <c r="B381" s="128"/>
      <c r="C381" s="128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ht="12.75" customHeight="1">
      <c r="A382" s="128"/>
      <c r="B382" s="128"/>
      <c r="C382" s="128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ht="12.75" customHeight="1">
      <c r="A383" s="128"/>
      <c r="B383" s="128"/>
      <c r="C383" s="128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ht="12.75" customHeight="1">
      <c r="A384" s="128"/>
      <c r="B384" s="128"/>
      <c r="C384" s="128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ht="12.75" customHeight="1">
      <c r="A385" s="128"/>
      <c r="B385" s="128"/>
      <c r="C385" s="128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ht="12.75" customHeight="1">
      <c r="A386" s="128"/>
      <c r="B386" s="128"/>
      <c r="C386" s="128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ht="12.75" customHeight="1">
      <c r="A387" s="128"/>
      <c r="B387" s="128"/>
      <c r="C387" s="128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ht="12.75" customHeight="1">
      <c r="A388" s="128"/>
      <c r="B388" s="128"/>
      <c r="C388" s="128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ht="12.75" customHeight="1">
      <c r="A389" s="128"/>
      <c r="B389" s="128"/>
      <c r="C389" s="128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ht="12.75" customHeight="1">
      <c r="A390" s="128"/>
      <c r="B390" s="128"/>
      <c r="C390" s="128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ht="12.75" customHeight="1">
      <c r="A391" s="128"/>
      <c r="B391" s="128"/>
      <c r="C391" s="128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ht="12.75" customHeight="1">
      <c r="A392" s="128"/>
      <c r="B392" s="128"/>
      <c r="C392" s="128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ht="12.75" customHeight="1">
      <c r="A393" s="128"/>
      <c r="B393" s="128"/>
      <c r="C393" s="128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ht="12.75" customHeight="1">
      <c r="A394" s="128"/>
      <c r="B394" s="128"/>
      <c r="C394" s="128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ht="12.75" customHeight="1">
      <c r="A395" s="128"/>
      <c r="B395" s="128"/>
      <c r="C395" s="128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ht="12.75" customHeight="1">
      <c r="A396" s="128"/>
      <c r="B396" s="128"/>
      <c r="C396" s="128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ht="12.75" customHeight="1">
      <c r="A397" s="128"/>
      <c r="B397" s="128"/>
      <c r="C397" s="128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ht="12.75" customHeight="1">
      <c r="A398" s="128"/>
      <c r="B398" s="128"/>
      <c r="C398" s="128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ht="12.75" customHeight="1">
      <c r="A399" s="128"/>
      <c r="B399" s="128"/>
      <c r="C399" s="128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ht="12.75" customHeight="1">
      <c r="A400" s="128"/>
      <c r="B400" s="128"/>
      <c r="C400" s="128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ht="12.75" customHeight="1">
      <c r="A401" s="128"/>
      <c r="B401" s="128"/>
      <c r="C401" s="128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ht="12.75" customHeight="1">
      <c r="A402" s="128"/>
      <c r="B402" s="128"/>
      <c r="C402" s="128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ht="12.75" customHeight="1">
      <c r="A403" s="128"/>
      <c r="B403" s="128"/>
      <c r="C403" s="128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ht="12.75" customHeight="1">
      <c r="A404" s="128"/>
      <c r="B404" s="128"/>
      <c r="C404" s="128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ht="12.75" customHeight="1">
      <c r="A405" s="128"/>
      <c r="B405" s="128"/>
      <c r="C405" s="128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ht="12.75" customHeight="1">
      <c r="A406" s="128"/>
      <c r="B406" s="128"/>
      <c r="C406" s="128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ht="12.75" customHeight="1">
      <c r="A407" s="128"/>
      <c r="B407" s="128"/>
      <c r="C407" s="128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ht="12.75" customHeight="1">
      <c r="A408" s="128"/>
      <c r="B408" s="128"/>
      <c r="C408" s="128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ht="12.75" customHeight="1">
      <c r="A409" s="128"/>
      <c r="B409" s="128"/>
      <c r="C409" s="128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ht="12.75" customHeight="1">
      <c r="A410" s="128"/>
      <c r="B410" s="128"/>
      <c r="C410" s="128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ht="12.75" customHeight="1">
      <c r="A411" s="128"/>
      <c r="B411" s="128"/>
      <c r="C411" s="128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ht="12.75" customHeight="1">
      <c r="A412" s="128"/>
      <c r="B412" s="128"/>
      <c r="C412" s="128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ht="12.75" customHeight="1">
      <c r="A413" s="128"/>
      <c r="B413" s="128"/>
      <c r="C413" s="128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ht="12.75" customHeight="1">
      <c r="A414" s="128"/>
      <c r="B414" s="128"/>
      <c r="C414" s="128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ht="12.75" customHeight="1">
      <c r="A415" s="128"/>
      <c r="B415" s="128"/>
      <c r="C415" s="128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ht="12.75" customHeight="1">
      <c r="A416" s="128"/>
      <c r="B416" s="128"/>
      <c r="C416" s="128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ht="12.75" customHeight="1">
      <c r="A417" s="128"/>
      <c r="B417" s="128"/>
      <c r="C417" s="128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ht="12.75" customHeight="1">
      <c r="A418" s="128"/>
      <c r="B418" s="128"/>
      <c r="C418" s="128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ht="12.75" customHeight="1">
      <c r="A419" s="128"/>
      <c r="B419" s="128"/>
      <c r="C419" s="128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ht="12.75" customHeight="1">
      <c r="A420" s="128"/>
      <c r="B420" s="128"/>
      <c r="C420" s="128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ht="12.75" customHeight="1">
      <c r="A421" s="128"/>
      <c r="B421" s="128"/>
      <c r="C421" s="128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ht="12.75" customHeight="1">
      <c r="A422" s="128"/>
      <c r="B422" s="128"/>
      <c r="C422" s="128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ht="12.75" customHeight="1">
      <c r="A423" s="128"/>
      <c r="B423" s="128"/>
      <c r="C423" s="128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ht="12.75" customHeight="1">
      <c r="A424" s="128"/>
      <c r="B424" s="128"/>
      <c r="C424" s="128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ht="12.75" customHeight="1">
      <c r="A425" s="128"/>
      <c r="B425" s="128"/>
      <c r="C425" s="128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ht="12.75" customHeight="1">
      <c r="A426" s="128"/>
      <c r="B426" s="128"/>
      <c r="C426" s="128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ht="12.75" customHeight="1">
      <c r="A427" s="128"/>
      <c r="B427" s="128"/>
      <c r="C427" s="128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ht="12.75" customHeight="1">
      <c r="A428" s="128"/>
      <c r="B428" s="128"/>
      <c r="C428" s="128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ht="12.75" customHeight="1">
      <c r="A429" s="128"/>
      <c r="B429" s="128"/>
      <c r="C429" s="128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ht="12.75" customHeight="1">
      <c r="A430" s="128"/>
      <c r="B430" s="128"/>
      <c r="C430" s="128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ht="12.75" customHeight="1">
      <c r="A431" s="128"/>
      <c r="B431" s="128"/>
      <c r="C431" s="128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ht="12.75" customHeight="1">
      <c r="A432" s="128"/>
      <c r="B432" s="128"/>
      <c r="C432" s="128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ht="12.75" customHeight="1">
      <c r="A433" s="128"/>
      <c r="B433" s="128"/>
      <c r="C433" s="128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ht="12.75" customHeight="1">
      <c r="A434" s="128"/>
      <c r="B434" s="128"/>
      <c r="C434" s="128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ht="12.75" customHeight="1">
      <c r="A435" s="128"/>
      <c r="B435" s="128"/>
      <c r="C435" s="128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ht="12.75" customHeight="1">
      <c r="A436" s="128"/>
      <c r="B436" s="128"/>
      <c r="C436" s="128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ht="12.75" customHeight="1">
      <c r="A437" s="128"/>
      <c r="B437" s="128"/>
      <c r="C437" s="128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ht="12.75" customHeight="1">
      <c r="A438" s="128"/>
      <c r="B438" s="128"/>
      <c r="C438" s="128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ht="12.75" customHeight="1">
      <c r="A439" s="128"/>
      <c r="B439" s="128"/>
      <c r="C439" s="128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ht="12.75" customHeight="1">
      <c r="A440" s="128"/>
      <c r="B440" s="128"/>
      <c r="C440" s="128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ht="12.75" customHeight="1">
      <c r="A441" s="128"/>
      <c r="B441" s="128"/>
      <c r="C441" s="128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ht="12.75" customHeight="1">
      <c r="A442" s="128"/>
      <c r="B442" s="128"/>
      <c r="C442" s="128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ht="12.75" customHeight="1">
      <c r="A443" s="128"/>
      <c r="B443" s="128"/>
      <c r="C443" s="128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ht="12.75" customHeight="1">
      <c r="A444" s="128"/>
      <c r="B444" s="128"/>
      <c r="C444" s="128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ht="12.75" customHeight="1">
      <c r="A445" s="128"/>
      <c r="B445" s="128"/>
      <c r="C445" s="128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ht="12.75" customHeight="1">
      <c r="A446" s="128"/>
      <c r="B446" s="128"/>
      <c r="C446" s="128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ht="12.75" customHeight="1">
      <c r="A447" s="128"/>
      <c r="B447" s="128"/>
      <c r="C447" s="128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ht="12.75" customHeight="1">
      <c r="A448" s="128"/>
      <c r="B448" s="128"/>
      <c r="C448" s="128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ht="12.75" customHeight="1">
      <c r="A449" s="128"/>
      <c r="B449" s="128"/>
      <c r="C449" s="128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ht="12.75" customHeight="1">
      <c r="A450" s="128"/>
      <c r="B450" s="128"/>
      <c r="C450" s="128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ht="12.75" customHeight="1">
      <c r="A451" s="128"/>
      <c r="B451" s="128"/>
      <c r="C451" s="128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ht="12.75" customHeight="1">
      <c r="A452" s="128"/>
      <c r="B452" s="128"/>
      <c r="C452" s="128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ht="12.75" customHeight="1">
      <c r="A453" s="128"/>
      <c r="B453" s="128"/>
      <c r="C453" s="128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ht="12.75" customHeight="1">
      <c r="A454" s="128"/>
      <c r="B454" s="128"/>
      <c r="C454" s="128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ht="12.75" customHeight="1">
      <c r="A455" s="128"/>
      <c r="B455" s="128"/>
      <c r="C455" s="128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ht="12.75" customHeight="1">
      <c r="A456" s="128"/>
      <c r="B456" s="128"/>
      <c r="C456" s="128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ht="12.75" customHeight="1">
      <c r="A457" s="128"/>
      <c r="B457" s="128"/>
      <c r="C457" s="128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ht="12.75" customHeight="1">
      <c r="A458" s="128"/>
      <c r="B458" s="128"/>
      <c r="C458" s="128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ht="12.75" customHeight="1">
      <c r="A459" s="128"/>
      <c r="B459" s="128"/>
      <c r="C459" s="128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ht="12.75" customHeight="1">
      <c r="A460" s="128"/>
      <c r="B460" s="128"/>
      <c r="C460" s="128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ht="12.75" customHeight="1">
      <c r="A461" s="128"/>
      <c r="B461" s="128"/>
      <c r="C461" s="128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ht="12.75" customHeight="1">
      <c r="A462" s="128"/>
      <c r="B462" s="128"/>
      <c r="C462" s="128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ht="12.75" customHeight="1">
      <c r="A463" s="128"/>
      <c r="B463" s="128"/>
      <c r="C463" s="128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ht="12.75" customHeight="1">
      <c r="A464" s="128"/>
      <c r="B464" s="128"/>
      <c r="C464" s="128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ht="12.75" customHeight="1">
      <c r="A465" s="128"/>
      <c r="B465" s="128"/>
      <c r="C465" s="128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ht="12.75" customHeight="1">
      <c r="A466" s="128"/>
      <c r="B466" s="128"/>
      <c r="C466" s="128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ht="12.75" customHeight="1">
      <c r="A467" s="128"/>
      <c r="B467" s="128"/>
      <c r="C467" s="128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ht="12.75" customHeight="1">
      <c r="A468" s="128"/>
      <c r="B468" s="128"/>
      <c r="C468" s="128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ht="12.75" customHeight="1">
      <c r="A469" s="128"/>
      <c r="B469" s="128"/>
      <c r="C469" s="128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ht="12.75" customHeight="1">
      <c r="A470" s="128"/>
      <c r="B470" s="128"/>
      <c r="C470" s="128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ht="12.75" customHeight="1">
      <c r="A471" s="128"/>
      <c r="B471" s="128"/>
      <c r="C471" s="128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ht="12.75" customHeight="1">
      <c r="A472" s="128"/>
      <c r="B472" s="128"/>
      <c r="C472" s="128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ht="12.75" customHeight="1">
      <c r="A473" s="128"/>
      <c r="B473" s="128"/>
      <c r="C473" s="128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ht="12.75" customHeight="1">
      <c r="A474" s="128"/>
      <c r="B474" s="128"/>
      <c r="C474" s="128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ht="12.75" customHeight="1">
      <c r="A475" s="128"/>
      <c r="B475" s="128"/>
      <c r="C475" s="128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ht="12.75" customHeight="1">
      <c r="A476" s="128"/>
      <c r="B476" s="128"/>
      <c r="C476" s="128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ht="12.75" customHeight="1">
      <c r="A477" s="128"/>
      <c r="B477" s="128"/>
      <c r="C477" s="128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ht="12.75" customHeight="1">
      <c r="A478" s="128"/>
      <c r="B478" s="128"/>
      <c r="C478" s="128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ht="12.75" customHeight="1">
      <c r="A479" s="128"/>
      <c r="B479" s="128"/>
      <c r="C479" s="128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ht="12.75" customHeight="1">
      <c r="A480" s="128"/>
      <c r="B480" s="128"/>
      <c r="C480" s="128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ht="12.75" customHeight="1">
      <c r="A481" s="128"/>
      <c r="B481" s="128"/>
      <c r="C481" s="128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ht="12.75" customHeight="1">
      <c r="A482" s="128"/>
      <c r="B482" s="128"/>
      <c r="C482" s="128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ht="12.75" customHeight="1">
      <c r="A483" s="128"/>
      <c r="B483" s="128"/>
      <c r="C483" s="128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ht="12.75" customHeight="1">
      <c r="A484" s="128"/>
      <c r="B484" s="128"/>
      <c r="C484" s="128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ht="12.75" customHeight="1">
      <c r="A485" s="128"/>
      <c r="B485" s="128"/>
      <c r="C485" s="128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ht="12.75" customHeight="1">
      <c r="A486" s="128"/>
      <c r="B486" s="128"/>
      <c r="C486" s="128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ht="12.75" customHeight="1">
      <c r="A487" s="128"/>
      <c r="B487" s="128"/>
      <c r="C487" s="128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ht="12.75" customHeight="1">
      <c r="A488" s="128"/>
      <c r="B488" s="128"/>
      <c r="C488" s="128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ht="12.75" customHeight="1">
      <c r="A489" s="128"/>
      <c r="B489" s="128"/>
      <c r="C489" s="128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ht="12.75" customHeight="1">
      <c r="A490" s="128"/>
      <c r="B490" s="128"/>
      <c r="C490" s="128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ht="12.75" customHeight="1">
      <c r="A491" s="128"/>
      <c r="B491" s="128"/>
      <c r="C491" s="128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ht="12.75" customHeight="1">
      <c r="A492" s="128"/>
      <c r="B492" s="128"/>
      <c r="C492" s="128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ht="12.75" customHeight="1">
      <c r="A493" s="128"/>
      <c r="B493" s="128"/>
      <c r="C493" s="128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ht="12.75" customHeight="1">
      <c r="A494" s="128"/>
      <c r="B494" s="128"/>
      <c r="C494" s="128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ht="12.75" customHeight="1">
      <c r="A495" s="128"/>
      <c r="B495" s="128"/>
      <c r="C495" s="128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ht="12.75" customHeight="1">
      <c r="A496" s="128"/>
      <c r="B496" s="128"/>
      <c r="C496" s="128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ht="12.75" customHeight="1">
      <c r="A497" s="128"/>
      <c r="B497" s="128"/>
      <c r="C497" s="128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ht="12.75" customHeight="1">
      <c r="A498" s="128"/>
      <c r="B498" s="128"/>
      <c r="C498" s="128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ht="12.75" customHeight="1">
      <c r="A499" s="128"/>
      <c r="B499" s="128"/>
      <c r="C499" s="128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ht="12.75" customHeight="1">
      <c r="A500" s="128"/>
      <c r="B500" s="128"/>
      <c r="C500" s="128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ht="12.75" customHeight="1">
      <c r="A501" s="128"/>
      <c r="B501" s="128"/>
      <c r="C501" s="128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</row>
    <row r="502" ht="12.75" customHeight="1">
      <c r="A502" s="128"/>
      <c r="B502" s="128"/>
      <c r="C502" s="128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</row>
    <row r="503" ht="12.75" customHeight="1">
      <c r="A503" s="128"/>
      <c r="B503" s="128"/>
      <c r="C503" s="128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</row>
    <row r="504" ht="12.75" customHeight="1">
      <c r="A504" s="128"/>
      <c r="B504" s="128"/>
      <c r="C504" s="128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</row>
    <row r="505" ht="12.75" customHeight="1">
      <c r="A505" s="128"/>
      <c r="B505" s="128"/>
      <c r="C505" s="128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</row>
    <row r="506" ht="12.75" customHeight="1">
      <c r="A506" s="128"/>
      <c r="B506" s="128"/>
      <c r="C506" s="128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</row>
    <row r="507" ht="12.75" customHeight="1">
      <c r="A507" s="128"/>
      <c r="B507" s="128"/>
      <c r="C507" s="128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</row>
    <row r="508" ht="12.75" customHeight="1">
      <c r="A508" s="128"/>
      <c r="B508" s="128"/>
      <c r="C508" s="128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</row>
    <row r="509" ht="12.75" customHeight="1">
      <c r="A509" s="128"/>
      <c r="B509" s="128"/>
      <c r="C509" s="128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</row>
    <row r="510" ht="12.75" customHeight="1">
      <c r="A510" s="128"/>
      <c r="B510" s="128"/>
      <c r="C510" s="128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</row>
    <row r="511" ht="12.75" customHeight="1">
      <c r="A511" s="128"/>
      <c r="B511" s="128"/>
      <c r="C511" s="128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</row>
    <row r="512" ht="12.75" customHeight="1">
      <c r="A512" s="128"/>
      <c r="B512" s="128"/>
      <c r="C512" s="128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</row>
    <row r="513" ht="12.75" customHeight="1">
      <c r="A513" s="128"/>
      <c r="B513" s="128"/>
      <c r="C513" s="128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</row>
    <row r="514" ht="12.75" customHeight="1">
      <c r="A514" s="128"/>
      <c r="B514" s="128"/>
      <c r="C514" s="128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</row>
    <row r="515" ht="12.75" customHeight="1">
      <c r="A515" s="128"/>
      <c r="B515" s="128"/>
      <c r="C515" s="128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</row>
    <row r="516" ht="12.75" customHeight="1">
      <c r="A516" s="128"/>
      <c r="B516" s="128"/>
      <c r="C516" s="128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</row>
    <row r="517" ht="12.75" customHeight="1">
      <c r="A517" s="128"/>
      <c r="B517" s="128"/>
      <c r="C517" s="128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</row>
    <row r="518" ht="12.75" customHeight="1">
      <c r="A518" s="128"/>
      <c r="B518" s="128"/>
      <c r="C518" s="128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</row>
    <row r="519" ht="12.75" customHeight="1">
      <c r="A519" s="128"/>
      <c r="B519" s="128"/>
      <c r="C519" s="128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</row>
    <row r="520" ht="12.75" customHeight="1">
      <c r="A520" s="128"/>
      <c r="B520" s="128"/>
      <c r="C520" s="128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</row>
    <row r="521" ht="12.75" customHeight="1">
      <c r="A521" s="128"/>
      <c r="B521" s="128"/>
      <c r="C521" s="128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</row>
    <row r="522" ht="12.75" customHeight="1">
      <c r="A522" s="128"/>
      <c r="B522" s="128"/>
      <c r="C522" s="128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</row>
    <row r="523" ht="12.75" customHeight="1">
      <c r="A523" s="128"/>
      <c r="B523" s="128"/>
      <c r="C523" s="128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</row>
    <row r="524" ht="12.75" customHeight="1">
      <c r="A524" s="128"/>
      <c r="B524" s="128"/>
      <c r="C524" s="128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</row>
    <row r="525" ht="12.75" customHeight="1">
      <c r="A525" s="128"/>
      <c r="B525" s="128"/>
      <c r="C525" s="128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</row>
    <row r="526" ht="12.75" customHeight="1">
      <c r="A526" s="128"/>
      <c r="B526" s="128"/>
      <c r="C526" s="128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</row>
    <row r="527" ht="12.75" customHeight="1">
      <c r="A527" s="128"/>
      <c r="B527" s="128"/>
      <c r="C527" s="128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</row>
    <row r="528" ht="12.75" customHeight="1">
      <c r="A528" s="128"/>
      <c r="B528" s="128"/>
      <c r="C528" s="128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</row>
    <row r="529" ht="12.75" customHeight="1">
      <c r="A529" s="128"/>
      <c r="B529" s="128"/>
      <c r="C529" s="128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</row>
    <row r="530" ht="12.75" customHeight="1">
      <c r="A530" s="128"/>
      <c r="B530" s="128"/>
      <c r="C530" s="128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</row>
    <row r="531" ht="12.75" customHeight="1">
      <c r="A531" s="128"/>
      <c r="B531" s="128"/>
      <c r="C531" s="128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</row>
    <row r="532" ht="12.75" customHeight="1">
      <c r="A532" s="128"/>
      <c r="B532" s="128"/>
      <c r="C532" s="128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</row>
    <row r="533" ht="12.75" customHeight="1">
      <c r="A533" s="128"/>
      <c r="B533" s="128"/>
      <c r="C533" s="128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</row>
    <row r="534" ht="12.75" customHeight="1">
      <c r="A534" s="128"/>
      <c r="B534" s="128"/>
      <c r="C534" s="128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</row>
    <row r="535" ht="12.75" customHeight="1">
      <c r="A535" s="128"/>
      <c r="B535" s="128"/>
      <c r="C535" s="128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</row>
    <row r="536" ht="12.75" customHeight="1">
      <c r="A536" s="128"/>
      <c r="B536" s="128"/>
      <c r="C536" s="128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</row>
    <row r="537" ht="12.75" customHeight="1">
      <c r="A537" s="128"/>
      <c r="B537" s="128"/>
      <c r="C537" s="128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</row>
    <row r="538" ht="12.75" customHeight="1">
      <c r="A538" s="128"/>
      <c r="B538" s="128"/>
      <c r="C538" s="128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</row>
    <row r="539" ht="12.75" customHeight="1">
      <c r="A539" s="128"/>
      <c r="B539" s="128"/>
      <c r="C539" s="128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</row>
    <row r="540" ht="12.75" customHeight="1">
      <c r="A540" s="128"/>
      <c r="B540" s="128"/>
      <c r="C540" s="128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</row>
    <row r="541" ht="12.75" customHeight="1">
      <c r="A541" s="128"/>
      <c r="B541" s="128"/>
      <c r="C541" s="128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</row>
    <row r="542" ht="12.75" customHeight="1">
      <c r="A542" s="128"/>
      <c r="B542" s="128"/>
      <c r="C542" s="128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</row>
    <row r="543" ht="12.75" customHeight="1">
      <c r="A543" s="128"/>
      <c r="B543" s="128"/>
      <c r="C543" s="128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</row>
    <row r="544" ht="12.75" customHeight="1">
      <c r="A544" s="128"/>
      <c r="B544" s="128"/>
      <c r="C544" s="128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</row>
    <row r="545" ht="12.75" customHeight="1">
      <c r="A545" s="128"/>
      <c r="B545" s="128"/>
      <c r="C545" s="128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</row>
    <row r="546" ht="12.75" customHeight="1">
      <c r="A546" s="128"/>
      <c r="B546" s="128"/>
      <c r="C546" s="128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</row>
    <row r="547" ht="12.75" customHeight="1">
      <c r="A547" s="128"/>
      <c r="B547" s="128"/>
      <c r="C547" s="128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</row>
    <row r="548" ht="12.75" customHeight="1">
      <c r="A548" s="128"/>
      <c r="B548" s="128"/>
      <c r="C548" s="128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</row>
    <row r="549" ht="12.75" customHeight="1">
      <c r="A549" s="128"/>
      <c r="B549" s="128"/>
      <c r="C549" s="128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</row>
    <row r="550" ht="12.75" customHeight="1">
      <c r="A550" s="128"/>
      <c r="B550" s="128"/>
      <c r="C550" s="128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</row>
    <row r="551" ht="12.75" customHeight="1">
      <c r="A551" s="128"/>
      <c r="B551" s="128"/>
      <c r="C551" s="128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</row>
    <row r="552" ht="12.75" customHeight="1">
      <c r="A552" s="128"/>
      <c r="B552" s="128"/>
      <c r="C552" s="128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</row>
    <row r="553" ht="12.75" customHeight="1">
      <c r="A553" s="128"/>
      <c r="B553" s="128"/>
      <c r="C553" s="128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</row>
    <row r="554" ht="12.75" customHeight="1">
      <c r="A554" s="128"/>
      <c r="B554" s="128"/>
      <c r="C554" s="128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</row>
    <row r="555" ht="12.75" customHeight="1">
      <c r="A555" s="128"/>
      <c r="B555" s="128"/>
      <c r="C555" s="128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</row>
    <row r="556" ht="12.75" customHeight="1">
      <c r="A556" s="128"/>
      <c r="B556" s="128"/>
      <c r="C556" s="128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</row>
    <row r="557" ht="12.75" customHeight="1">
      <c r="A557" s="128"/>
      <c r="B557" s="128"/>
      <c r="C557" s="128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</row>
    <row r="558" ht="12.75" customHeight="1">
      <c r="A558" s="128"/>
      <c r="B558" s="128"/>
      <c r="C558" s="128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</row>
    <row r="559" ht="12.75" customHeight="1">
      <c r="A559" s="128"/>
      <c r="B559" s="128"/>
      <c r="C559" s="128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</row>
    <row r="560" ht="12.75" customHeight="1">
      <c r="A560" s="128"/>
      <c r="B560" s="128"/>
      <c r="C560" s="128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</row>
    <row r="561" ht="12.75" customHeight="1">
      <c r="A561" s="128"/>
      <c r="B561" s="128"/>
      <c r="C561" s="128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</row>
    <row r="562" ht="12.75" customHeight="1">
      <c r="A562" s="128"/>
      <c r="B562" s="128"/>
      <c r="C562" s="128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</row>
    <row r="563" ht="12.75" customHeight="1">
      <c r="A563" s="128"/>
      <c r="B563" s="128"/>
      <c r="C563" s="128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</row>
    <row r="564" ht="12.75" customHeight="1">
      <c r="A564" s="128"/>
      <c r="B564" s="128"/>
      <c r="C564" s="128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</row>
    <row r="565" ht="12.75" customHeight="1">
      <c r="A565" s="128"/>
      <c r="B565" s="128"/>
      <c r="C565" s="128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</row>
    <row r="566" ht="12.75" customHeight="1">
      <c r="A566" s="128"/>
      <c r="B566" s="128"/>
      <c r="C566" s="128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</row>
    <row r="567" ht="12.75" customHeight="1">
      <c r="A567" s="128"/>
      <c r="B567" s="128"/>
      <c r="C567" s="128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</row>
    <row r="568" ht="12.75" customHeight="1">
      <c r="A568" s="128"/>
      <c r="B568" s="128"/>
      <c r="C568" s="128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</row>
    <row r="569" ht="12.75" customHeight="1">
      <c r="A569" s="128"/>
      <c r="B569" s="128"/>
      <c r="C569" s="128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</row>
    <row r="570" ht="12.75" customHeight="1">
      <c r="A570" s="128"/>
      <c r="B570" s="128"/>
      <c r="C570" s="128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</row>
    <row r="571" ht="12.75" customHeight="1">
      <c r="A571" s="128"/>
      <c r="B571" s="128"/>
      <c r="C571" s="128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</row>
    <row r="572" ht="12.75" customHeight="1">
      <c r="A572" s="128"/>
      <c r="B572" s="128"/>
      <c r="C572" s="128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</row>
    <row r="573" ht="12.75" customHeight="1">
      <c r="A573" s="128"/>
      <c r="B573" s="128"/>
      <c r="C573" s="128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</row>
    <row r="574" ht="12.75" customHeight="1">
      <c r="A574" s="128"/>
      <c r="B574" s="128"/>
      <c r="C574" s="128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</row>
    <row r="575" ht="12.75" customHeight="1">
      <c r="A575" s="128"/>
      <c r="B575" s="128"/>
      <c r="C575" s="128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</row>
    <row r="576" ht="12.75" customHeight="1">
      <c r="A576" s="128"/>
      <c r="B576" s="128"/>
      <c r="C576" s="128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</row>
    <row r="577" ht="12.75" customHeight="1">
      <c r="A577" s="128"/>
      <c r="B577" s="128"/>
      <c r="C577" s="128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</row>
    <row r="578" ht="12.75" customHeight="1">
      <c r="A578" s="128"/>
      <c r="B578" s="128"/>
      <c r="C578" s="128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</row>
    <row r="579" ht="12.75" customHeight="1">
      <c r="A579" s="128"/>
      <c r="B579" s="128"/>
      <c r="C579" s="128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</row>
    <row r="580" ht="12.75" customHeight="1">
      <c r="A580" s="128"/>
      <c r="B580" s="128"/>
      <c r="C580" s="128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</row>
    <row r="581" ht="12.75" customHeight="1">
      <c r="A581" s="128"/>
      <c r="B581" s="128"/>
      <c r="C581" s="128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</row>
    <row r="582" ht="12.75" customHeight="1">
      <c r="A582" s="128"/>
      <c r="B582" s="128"/>
      <c r="C582" s="128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</row>
    <row r="583" ht="12.75" customHeight="1">
      <c r="A583" s="128"/>
      <c r="B583" s="128"/>
      <c r="C583" s="128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</row>
    <row r="584" ht="12.75" customHeight="1">
      <c r="A584" s="128"/>
      <c r="B584" s="128"/>
      <c r="C584" s="128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</row>
    <row r="585" ht="12.75" customHeight="1">
      <c r="A585" s="128"/>
      <c r="B585" s="128"/>
      <c r="C585" s="128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</row>
    <row r="586" ht="12.75" customHeight="1">
      <c r="A586" s="128"/>
      <c r="B586" s="128"/>
      <c r="C586" s="128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</row>
    <row r="587" ht="12.75" customHeight="1">
      <c r="A587" s="128"/>
      <c r="B587" s="128"/>
      <c r="C587" s="128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</row>
    <row r="588" ht="12.75" customHeight="1">
      <c r="A588" s="128"/>
      <c r="B588" s="128"/>
      <c r="C588" s="128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</row>
    <row r="589" ht="12.75" customHeight="1">
      <c r="A589" s="128"/>
      <c r="B589" s="128"/>
      <c r="C589" s="128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</row>
    <row r="590" ht="12.75" customHeight="1">
      <c r="A590" s="128"/>
      <c r="B590" s="128"/>
      <c r="C590" s="128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</row>
    <row r="591" ht="12.75" customHeight="1">
      <c r="A591" s="128"/>
      <c r="B591" s="128"/>
      <c r="C591" s="128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</row>
    <row r="592" ht="12.75" customHeight="1">
      <c r="A592" s="128"/>
      <c r="B592" s="128"/>
      <c r="C592" s="128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</row>
    <row r="593" ht="12.75" customHeight="1">
      <c r="A593" s="128"/>
      <c r="B593" s="128"/>
      <c r="C593" s="128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</row>
    <row r="594" ht="12.75" customHeight="1">
      <c r="A594" s="128"/>
      <c r="B594" s="128"/>
      <c r="C594" s="128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</row>
    <row r="595" ht="12.75" customHeight="1">
      <c r="A595" s="128"/>
      <c r="B595" s="128"/>
      <c r="C595" s="128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</row>
    <row r="596" ht="12.75" customHeight="1">
      <c r="A596" s="128"/>
      <c r="B596" s="128"/>
      <c r="C596" s="128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</row>
    <row r="597" ht="12.75" customHeight="1">
      <c r="A597" s="128"/>
      <c r="B597" s="128"/>
      <c r="C597" s="128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</row>
    <row r="598" ht="12.75" customHeight="1">
      <c r="A598" s="128"/>
      <c r="B598" s="128"/>
      <c r="C598" s="128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</row>
    <row r="599" ht="12.75" customHeight="1">
      <c r="A599" s="128"/>
      <c r="B599" s="128"/>
      <c r="C599" s="128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</row>
    <row r="600" ht="12.75" customHeight="1">
      <c r="A600" s="128"/>
      <c r="B600" s="128"/>
      <c r="C600" s="128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</row>
    <row r="601" ht="12.75" customHeight="1">
      <c r="A601" s="128"/>
      <c r="B601" s="128"/>
      <c r="C601" s="128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</row>
    <row r="602" ht="12.75" customHeight="1">
      <c r="A602" s="128"/>
      <c r="B602" s="128"/>
      <c r="C602" s="128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</row>
    <row r="603" ht="12.75" customHeight="1">
      <c r="A603" s="128"/>
      <c r="B603" s="128"/>
      <c r="C603" s="128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</row>
    <row r="604" ht="12.75" customHeight="1">
      <c r="A604" s="128"/>
      <c r="B604" s="128"/>
      <c r="C604" s="128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</row>
    <row r="605" ht="12.75" customHeight="1">
      <c r="A605" s="128"/>
      <c r="B605" s="128"/>
      <c r="C605" s="128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</row>
    <row r="606" ht="12.75" customHeight="1">
      <c r="A606" s="128"/>
      <c r="B606" s="128"/>
      <c r="C606" s="128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</row>
    <row r="607" ht="12.75" customHeight="1">
      <c r="A607" s="128"/>
      <c r="B607" s="128"/>
      <c r="C607" s="128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</row>
    <row r="608" ht="12.75" customHeight="1">
      <c r="A608" s="128"/>
      <c r="B608" s="128"/>
      <c r="C608" s="128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</row>
    <row r="609" ht="12.75" customHeight="1">
      <c r="A609" s="128"/>
      <c r="B609" s="128"/>
      <c r="C609" s="128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</row>
    <row r="610" ht="12.75" customHeight="1">
      <c r="A610" s="128"/>
      <c r="B610" s="128"/>
      <c r="C610" s="128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</row>
    <row r="611" ht="12.75" customHeight="1">
      <c r="A611" s="128"/>
      <c r="B611" s="128"/>
      <c r="C611" s="128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</row>
    <row r="612" ht="12.75" customHeight="1">
      <c r="A612" s="128"/>
      <c r="B612" s="128"/>
      <c r="C612" s="128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</row>
    <row r="613" ht="12.75" customHeight="1">
      <c r="A613" s="128"/>
      <c r="B613" s="128"/>
      <c r="C613" s="128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</row>
    <row r="614" ht="12.75" customHeight="1">
      <c r="A614" s="128"/>
      <c r="B614" s="128"/>
      <c r="C614" s="128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</row>
    <row r="615" ht="12.75" customHeight="1">
      <c r="A615" s="128"/>
      <c r="B615" s="128"/>
      <c r="C615" s="128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</row>
    <row r="616" ht="12.75" customHeight="1">
      <c r="A616" s="128"/>
      <c r="B616" s="128"/>
      <c r="C616" s="128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</row>
    <row r="617" ht="12.75" customHeight="1">
      <c r="A617" s="128"/>
      <c r="B617" s="128"/>
      <c r="C617" s="128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</row>
    <row r="618" ht="12.75" customHeight="1">
      <c r="A618" s="128"/>
      <c r="B618" s="128"/>
      <c r="C618" s="128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</row>
    <row r="619" ht="12.75" customHeight="1">
      <c r="A619" s="128"/>
      <c r="B619" s="128"/>
      <c r="C619" s="128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</row>
    <row r="620" ht="12.75" customHeight="1">
      <c r="A620" s="128"/>
      <c r="B620" s="128"/>
      <c r="C620" s="128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</row>
    <row r="621" ht="12.75" customHeight="1">
      <c r="A621" s="128"/>
      <c r="B621" s="128"/>
      <c r="C621" s="128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</row>
    <row r="622" ht="12.75" customHeight="1">
      <c r="A622" s="128"/>
      <c r="B622" s="128"/>
      <c r="C622" s="128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</row>
    <row r="623" ht="12.75" customHeight="1">
      <c r="A623" s="128"/>
      <c r="B623" s="128"/>
      <c r="C623" s="128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</row>
    <row r="624" ht="12.75" customHeight="1">
      <c r="A624" s="128"/>
      <c r="B624" s="128"/>
      <c r="C624" s="128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</row>
    <row r="625" ht="12.75" customHeight="1">
      <c r="A625" s="128"/>
      <c r="B625" s="128"/>
      <c r="C625" s="128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</row>
    <row r="626" ht="12.75" customHeight="1">
      <c r="A626" s="128"/>
      <c r="B626" s="128"/>
      <c r="C626" s="128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</row>
    <row r="627" ht="12.75" customHeight="1">
      <c r="A627" s="128"/>
      <c r="B627" s="128"/>
      <c r="C627" s="128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</row>
    <row r="628" ht="12.75" customHeight="1">
      <c r="A628" s="128"/>
      <c r="B628" s="128"/>
      <c r="C628" s="128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</row>
    <row r="629" ht="12.75" customHeight="1">
      <c r="A629" s="128"/>
      <c r="B629" s="128"/>
      <c r="C629" s="128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</row>
    <row r="630" ht="12.75" customHeight="1">
      <c r="A630" s="128"/>
      <c r="B630" s="128"/>
      <c r="C630" s="128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</row>
    <row r="631" ht="12.75" customHeight="1">
      <c r="A631" s="128"/>
      <c r="B631" s="128"/>
      <c r="C631" s="128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</row>
    <row r="632" ht="12.75" customHeight="1">
      <c r="A632" s="128"/>
      <c r="B632" s="128"/>
      <c r="C632" s="128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</row>
    <row r="633" ht="12.75" customHeight="1">
      <c r="A633" s="128"/>
      <c r="B633" s="128"/>
      <c r="C633" s="128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</row>
    <row r="634" ht="12.75" customHeight="1">
      <c r="A634" s="128"/>
      <c r="B634" s="128"/>
      <c r="C634" s="128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</row>
    <row r="635" ht="12.75" customHeight="1">
      <c r="A635" s="128"/>
      <c r="B635" s="128"/>
      <c r="C635" s="128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</row>
    <row r="636" ht="12.75" customHeight="1">
      <c r="A636" s="128"/>
      <c r="B636" s="128"/>
      <c r="C636" s="128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</row>
    <row r="637" ht="12.75" customHeight="1">
      <c r="A637" s="128"/>
      <c r="B637" s="128"/>
      <c r="C637" s="128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</row>
    <row r="638" ht="12.75" customHeight="1">
      <c r="A638" s="128"/>
      <c r="B638" s="128"/>
      <c r="C638" s="128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</row>
    <row r="639" ht="12.75" customHeight="1">
      <c r="A639" s="128"/>
      <c r="B639" s="128"/>
      <c r="C639" s="128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</row>
    <row r="640" ht="12.75" customHeight="1">
      <c r="A640" s="128"/>
      <c r="B640" s="128"/>
      <c r="C640" s="128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</row>
    <row r="641" ht="12.75" customHeight="1">
      <c r="A641" s="128"/>
      <c r="B641" s="128"/>
      <c r="C641" s="128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</row>
    <row r="642" ht="12.75" customHeight="1">
      <c r="A642" s="128"/>
      <c r="B642" s="128"/>
      <c r="C642" s="128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</row>
    <row r="643" ht="12.75" customHeight="1">
      <c r="A643" s="128"/>
      <c r="B643" s="128"/>
      <c r="C643" s="128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</row>
    <row r="644" ht="12.75" customHeight="1">
      <c r="A644" s="128"/>
      <c r="B644" s="128"/>
      <c r="C644" s="128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</row>
    <row r="645" ht="12.75" customHeight="1">
      <c r="A645" s="128"/>
      <c r="B645" s="128"/>
      <c r="C645" s="128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</row>
    <row r="646" ht="12.75" customHeight="1">
      <c r="A646" s="128"/>
      <c r="B646" s="128"/>
      <c r="C646" s="128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</row>
    <row r="647" ht="12.75" customHeight="1">
      <c r="A647" s="128"/>
      <c r="B647" s="128"/>
      <c r="C647" s="128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</row>
    <row r="648" ht="12.75" customHeight="1">
      <c r="A648" s="128"/>
      <c r="B648" s="128"/>
      <c r="C648" s="128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</row>
    <row r="649" ht="12.75" customHeight="1">
      <c r="A649" s="128"/>
      <c r="B649" s="128"/>
      <c r="C649" s="128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</row>
    <row r="650" ht="12.75" customHeight="1">
      <c r="A650" s="128"/>
      <c r="B650" s="128"/>
      <c r="C650" s="128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</row>
    <row r="651" ht="12.75" customHeight="1">
      <c r="A651" s="128"/>
      <c r="B651" s="128"/>
      <c r="C651" s="128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</row>
    <row r="652" ht="12.75" customHeight="1">
      <c r="A652" s="128"/>
      <c r="B652" s="128"/>
      <c r="C652" s="128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</row>
    <row r="653" ht="12.75" customHeight="1">
      <c r="A653" s="128"/>
      <c r="B653" s="128"/>
      <c r="C653" s="128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</row>
    <row r="654" ht="12.75" customHeight="1">
      <c r="A654" s="128"/>
      <c r="B654" s="128"/>
      <c r="C654" s="128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</row>
    <row r="655" ht="12.75" customHeight="1">
      <c r="A655" s="128"/>
      <c r="B655" s="128"/>
      <c r="C655" s="128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</row>
    <row r="656" ht="12.75" customHeight="1">
      <c r="A656" s="128"/>
      <c r="B656" s="128"/>
      <c r="C656" s="128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</row>
    <row r="657" ht="12.75" customHeight="1">
      <c r="A657" s="128"/>
      <c r="B657" s="128"/>
      <c r="C657" s="128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</row>
    <row r="658" ht="12.75" customHeight="1">
      <c r="A658" s="128"/>
      <c r="B658" s="128"/>
      <c r="C658" s="128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</row>
    <row r="659" ht="12.75" customHeight="1">
      <c r="A659" s="128"/>
      <c r="B659" s="128"/>
      <c r="C659" s="128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</row>
    <row r="660" ht="12.75" customHeight="1">
      <c r="A660" s="128"/>
      <c r="B660" s="128"/>
      <c r="C660" s="128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</row>
    <row r="661" ht="12.75" customHeight="1">
      <c r="A661" s="128"/>
      <c r="B661" s="128"/>
      <c r="C661" s="128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</row>
    <row r="662" ht="12.75" customHeight="1">
      <c r="A662" s="128"/>
      <c r="B662" s="128"/>
      <c r="C662" s="128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</row>
    <row r="663" ht="12.75" customHeight="1">
      <c r="A663" s="128"/>
      <c r="B663" s="128"/>
      <c r="C663" s="128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</row>
    <row r="664" ht="12.75" customHeight="1">
      <c r="A664" s="128"/>
      <c r="B664" s="128"/>
      <c r="C664" s="128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</row>
    <row r="665" ht="12.75" customHeight="1">
      <c r="A665" s="128"/>
      <c r="B665" s="128"/>
      <c r="C665" s="128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</row>
    <row r="666" ht="12.75" customHeight="1">
      <c r="A666" s="128"/>
      <c r="B666" s="128"/>
      <c r="C666" s="128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</row>
    <row r="667" ht="12.75" customHeight="1">
      <c r="A667" s="128"/>
      <c r="B667" s="128"/>
      <c r="C667" s="128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</row>
    <row r="668" ht="12.75" customHeight="1">
      <c r="A668" s="128"/>
      <c r="B668" s="128"/>
      <c r="C668" s="128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</row>
    <row r="669" ht="12.75" customHeight="1">
      <c r="A669" s="128"/>
      <c r="B669" s="128"/>
      <c r="C669" s="128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</row>
    <row r="670" ht="12.75" customHeight="1">
      <c r="A670" s="128"/>
      <c r="B670" s="128"/>
      <c r="C670" s="128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</row>
    <row r="671" ht="12.75" customHeight="1">
      <c r="A671" s="128"/>
      <c r="B671" s="128"/>
      <c r="C671" s="128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</row>
    <row r="672" ht="12.75" customHeight="1">
      <c r="A672" s="128"/>
      <c r="B672" s="128"/>
      <c r="C672" s="128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</row>
    <row r="673" ht="12.75" customHeight="1">
      <c r="A673" s="128"/>
      <c r="B673" s="128"/>
      <c r="C673" s="128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</row>
    <row r="674" ht="12.75" customHeight="1">
      <c r="A674" s="128"/>
      <c r="B674" s="128"/>
      <c r="C674" s="128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</row>
    <row r="675" ht="12.75" customHeight="1">
      <c r="A675" s="128"/>
      <c r="B675" s="128"/>
      <c r="C675" s="128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</row>
    <row r="676" ht="12.75" customHeight="1">
      <c r="A676" s="128"/>
      <c r="B676" s="128"/>
      <c r="C676" s="128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</row>
    <row r="677" ht="12.75" customHeight="1">
      <c r="A677" s="128"/>
      <c r="B677" s="128"/>
      <c r="C677" s="128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</row>
    <row r="678" ht="12.75" customHeight="1">
      <c r="A678" s="128"/>
      <c r="B678" s="128"/>
      <c r="C678" s="128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</row>
    <row r="679" ht="12.75" customHeight="1">
      <c r="A679" s="128"/>
      <c r="B679" s="128"/>
      <c r="C679" s="128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</row>
    <row r="680" ht="12.75" customHeight="1">
      <c r="A680" s="128"/>
      <c r="B680" s="128"/>
      <c r="C680" s="128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</row>
    <row r="681" ht="12.75" customHeight="1">
      <c r="A681" s="128"/>
      <c r="B681" s="128"/>
      <c r="C681" s="128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</row>
    <row r="682" ht="12.75" customHeight="1">
      <c r="A682" s="128"/>
      <c r="B682" s="128"/>
      <c r="C682" s="128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</row>
    <row r="683" ht="12.75" customHeight="1">
      <c r="A683" s="128"/>
      <c r="B683" s="128"/>
      <c r="C683" s="128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</row>
    <row r="684" ht="12.75" customHeight="1">
      <c r="A684" s="128"/>
      <c r="B684" s="128"/>
      <c r="C684" s="128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</row>
    <row r="685" ht="12.75" customHeight="1">
      <c r="A685" s="128"/>
      <c r="B685" s="128"/>
      <c r="C685" s="128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</row>
    <row r="686" ht="12.75" customHeight="1">
      <c r="A686" s="128"/>
      <c r="B686" s="128"/>
      <c r="C686" s="128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</row>
    <row r="687" ht="12.75" customHeight="1">
      <c r="A687" s="128"/>
      <c r="B687" s="128"/>
      <c r="C687" s="128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</row>
    <row r="688" ht="12.75" customHeight="1">
      <c r="A688" s="128"/>
      <c r="B688" s="128"/>
      <c r="C688" s="128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</row>
    <row r="689" ht="12.75" customHeight="1">
      <c r="A689" s="128"/>
      <c r="B689" s="128"/>
      <c r="C689" s="128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</row>
    <row r="690" ht="12.75" customHeight="1">
      <c r="A690" s="128"/>
      <c r="B690" s="128"/>
      <c r="C690" s="128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</row>
    <row r="691" ht="12.75" customHeight="1">
      <c r="A691" s="128"/>
      <c r="B691" s="128"/>
      <c r="C691" s="128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</row>
    <row r="692" ht="12.75" customHeight="1">
      <c r="A692" s="128"/>
      <c r="B692" s="128"/>
      <c r="C692" s="128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</row>
    <row r="693" ht="12.75" customHeight="1">
      <c r="A693" s="128"/>
      <c r="B693" s="128"/>
      <c r="C693" s="128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</row>
    <row r="694" ht="12.75" customHeight="1">
      <c r="A694" s="128"/>
      <c r="B694" s="128"/>
      <c r="C694" s="128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</row>
    <row r="695" ht="12.75" customHeight="1">
      <c r="A695" s="128"/>
      <c r="B695" s="128"/>
      <c r="C695" s="128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</row>
    <row r="696" ht="12.75" customHeight="1">
      <c r="A696" s="128"/>
      <c r="B696" s="128"/>
      <c r="C696" s="128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</row>
    <row r="697" ht="12.75" customHeight="1">
      <c r="A697" s="128"/>
      <c r="B697" s="128"/>
      <c r="C697" s="128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</row>
    <row r="698" ht="12.75" customHeight="1">
      <c r="A698" s="128"/>
      <c r="B698" s="128"/>
      <c r="C698" s="128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</row>
    <row r="699" ht="12.75" customHeight="1">
      <c r="A699" s="128"/>
      <c r="B699" s="128"/>
      <c r="C699" s="128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</row>
    <row r="700" ht="12.75" customHeight="1">
      <c r="A700" s="128"/>
      <c r="B700" s="128"/>
      <c r="C700" s="128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</row>
    <row r="701" ht="12.75" customHeight="1">
      <c r="A701" s="128"/>
      <c r="B701" s="128"/>
      <c r="C701" s="128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</row>
    <row r="702" ht="12.75" customHeight="1">
      <c r="A702" s="128"/>
      <c r="B702" s="128"/>
      <c r="C702" s="128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</row>
    <row r="703" ht="12.75" customHeight="1">
      <c r="A703" s="128"/>
      <c r="B703" s="128"/>
      <c r="C703" s="128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</row>
    <row r="704" ht="12.75" customHeight="1">
      <c r="A704" s="128"/>
      <c r="B704" s="128"/>
      <c r="C704" s="128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</row>
    <row r="705" ht="12.75" customHeight="1">
      <c r="A705" s="128"/>
      <c r="B705" s="128"/>
      <c r="C705" s="128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</row>
    <row r="706" ht="12.75" customHeight="1">
      <c r="A706" s="128"/>
      <c r="B706" s="128"/>
      <c r="C706" s="128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</row>
    <row r="707" ht="12.75" customHeight="1">
      <c r="A707" s="128"/>
      <c r="B707" s="128"/>
      <c r="C707" s="128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</row>
    <row r="708" ht="12.75" customHeight="1">
      <c r="A708" s="128"/>
      <c r="B708" s="128"/>
      <c r="C708" s="128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</row>
    <row r="709" ht="12.75" customHeight="1">
      <c r="A709" s="128"/>
      <c r="B709" s="128"/>
      <c r="C709" s="128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</row>
    <row r="710" ht="12.75" customHeight="1">
      <c r="A710" s="128"/>
      <c r="B710" s="128"/>
      <c r="C710" s="128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</row>
    <row r="711" ht="12.75" customHeight="1">
      <c r="A711" s="128"/>
      <c r="B711" s="128"/>
      <c r="C711" s="128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</row>
    <row r="712" ht="12.75" customHeight="1">
      <c r="A712" s="128"/>
      <c r="B712" s="128"/>
      <c r="C712" s="128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</row>
    <row r="713" ht="12.75" customHeight="1">
      <c r="A713" s="128"/>
      <c r="B713" s="128"/>
      <c r="C713" s="128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</row>
    <row r="714" ht="12.75" customHeight="1">
      <c r="A714" s="128"/>
      <c r="B714" s="128"/>
      <c r="C714" s="128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</row>
    <row r="715" ht="12.75" customHeight="1">
      <c r="A715" s="128"/>
      <c r="B715" s="128"/>
      <c r="C715" s="128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</row>
    <row r="716" ht="12.75" customHeight="1">
      <c r="A716" s="128"/>
      <c r="B716" s="128"/>
      <c r="C716" s="128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</row>
    <row r="717" ht="12.75" customHeight="1">
      <c r="A717" s="128"/>
      <c r="B717" s="128"/>
      <c r="C717" s="128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</row>
    <row r="718" ht="12.75" customHeight="1">
      <c r="A718" s="128"/>
      <c r="B718" s="128"/>
      <c r="C718" s="128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</row>
    <row r="719" ht="12.75" customHeight="1">
      <c r="A719" s="128"/>
      <c r="B719" s="128"/>
      <c r="C719" s="128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</row>
    <row r="720" ht="12.75" customHeight="1">
      <c r="A720" s="128"/>
      <c r="B720" s="128"/>
      <c r="C720" s="128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</row>
    <row r="721" ht="12.75" customHeight="1">
      <c r="A721" s="128"/>
      <c r="B721" s="128"/>
      <c r="C721" s="128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</row>
    <row r="722" ht="12.75" customHeight="1">
      <c r="A722" s="128"/>
      <c r="B722" s="128"/>
      <c r="C722" s="128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</row>
    <row r="723" ht="12.75" customHeight="1">
      <c r="A723" s="128"/>
      <c r="B723" s="128"/>
      <c r="C723" s="128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</row>
    <row r="724" ht="12.75" customHeight="1">
      <c r="A724" s="128"/>
      <c r="B724" s="128"/>
      <c r="C724" s="128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</row>
    <row r="725" ht="12.75" customHeight="1">
      <c r="A725" s="128"/>
      <c r="B725" s="128"/>
      <c r="C725" s="128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</row>
    <row r="726" ht="12.75" customHeight="1">
      <c r="A726" s="128"/>
      <c r="B726" s="128"/>
      <c r="C726" s="128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</row>
    <row r="727" ht="12.75" customHeight="1">
      <c r="A727" s="128"/>
      <c r="B727" s="128"/>
      <c r="C727" s="128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</row>
    <row r="728" ht="12.75" customHeight="1">
      <c r="A728" s="128"/>
      <c r="B728" s="128"/>
      <c r="C728" s="128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</row>
    <row r="729" ht="12.75" customHeight="1">
      <c r="A729" s="128"/>
      <c r="B729" s="128"/>
      <c r="C729" s="128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</row>
    <row r="730" ht="12.75" customHeight="1">
      <c r="A730" s="128"/>
      <c r="B730" s="128"/>
      <c r="C730" s="128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</row>
    <row r="731" ht="12.75" customHeight="1">
      <c r="A731" s="128"/>
      <c r="B731" s="128"/>
      <c r="C731" s="128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</row>
    <row r="732" ht="12.75" customHeight="1">
      <c r="A732" s="128"/>
      <c r="B732" s="128"/>
      <c r="C732" s="128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</row>
    <row r="733" ht="12.75" customHeight="1">
      <c r="A733" s="128"/>
      <c r="B733" s="128"/>
      <c r="C733" s="128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</row>
    <row r="734" ht="12.75" customHeight="1">
      <c r="A734" s="128"/>
      <c r="B734" s="128"/>
      <c r="C734" s="128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</row>
    <row r="735" ht="12.75" customHeight="1">
      <c r="A735" s="128"/>
      <c r="B735" s="128"/>
      <c r="C735" s="128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</row>
    <row r="736" ht="12.75" customHeight="1">
      <c r="A736" s="128"/>
      <c r="B736" s="128"/>
      <c r="C736" s="128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</row>
    <row r="737" ht="12.75" customHeight="1">
      <c r="A737" s="128"/>
      <c r="B737" s="128"/>
      <c r="C737" s="128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</row>
    <row r="738" ht="12.75" customHeight="1">
      <c r="A738" s="128"/>
      <c r="B738" s="128"/>
      <c r="C738" s="128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</row>
    <row r="739" ht="12.75" customHeight="1">
      <c r="A739" s="128"/>
      <c r="B739" s="128"/>
      <c r="C739" s="128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</row>
    <row r="740" ht="12.75" customHeight="1">
      <c r="A740" s="128"/>
      <c r="B740" s="128"/>
      <c r="C740" s="128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</row>
    <row r="741" ht="12.75" customHeight="1">
      <c r="A741" s="128"/>
      <c r="B741" s="128"/>
      <c r="C741" s="128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</row>
    <row r="742" ht="12.75" customHeight="1">
      <c r="A742" s="128"/>
      <c r="B742" s="128"/>
      <c r="C742" s="128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</row>
    <row r="743" ht="12.75" customHeight="1">
      <c r="A743" s="128"/>
      <c r="B743" s="128"/>
      <c r="C743" s="128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</row>
    <row r="744" ht="12.75" customHeight="1">
      <c r="A744" s="128"/>
      <c r="B744" s="128"/>
      <c r="C744" s="128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</row>
    <row r="745" ht="12.75" customHeight="1">
      <c r="A745" s="128"/>
      <c r="B745" s="128"/>
      <c r="C745" s="128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</row>
    <row r="746" ht="12.75" customHeight="1">
      <c r="A746" s="128"/>
      <c r="B746" s="128"/>
      <c r="C746" s="128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</row>
    <row r="747" ht="12.75" customHeight="1">
      <c r="A747" s="128"/>
      <c r="B747" s="128"/>
      <c r="C747" s="128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</row>
    <row r="748" ht="12.75" customHeight="1">
      <c r="A748" s="128"/>
      <c r="B748" s="128"/>
      <c r="C748" s="128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</row>
    <row r="749" ht="12.75" customHeight="1">
      <c r="A749" s="128"/>
      <c r="B749" s="128"/>
      <c r="C749" s="128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</row>
    <row r="750" ht="12.75" customHeight="1">
      <c r="A750" s="128"/>
      <c r="B750" s="128"/>
      <c r="C750" s="128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</row>
    <row r="751" ht="12.75" customHeight="1">
      <c r="A751" s="128"/>
      <c r="B751" s="128"/>
      <c r="C751" s="128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</row>
    <row r="752" ht="12.75" customHeight="1">
      <c r="A752" s="128"/>
      <c r="B752" s="128"/>
      <c r="C752" s="128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</row>
    <row r="753" ht="12.75" customHeight="1">
      <c r="A753" s="128"/>
      <c r="B753" s="128"/>
      <c r="C753" s="128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</row>
    <row r="754" ht="12.75" customHeight="1">
      <c r="A754" s="128"/>
      <c r="B754" s="128"/>
      <c r="C754" s="128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</row>
    <row r="755" ht="12.75" customHeight="1">
      <c r="A755" s="128"/>
      <c r="B755" s="128"/>
      <c r="C755" s="128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</row>
    <row r="756" ht="12.75" customHeight="1">
      <c r="A756" s="128"/>
      <c r="B756" s="128"/>
      <c r="C756" s="128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</row>
    <row r="757" ht="12.75" customHeight="1">
      <c r="A757" s="128"/>
      <c r="B757" s="128"/>
      <c r="C757" s="128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</row>
    <row r="758" ht="12.75" customHeight="1">
      <c r="A758" s="128"/>
      <c r="B758" s="128"/>
      <c r="C758" s="128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</row>
    <row r="759" ht="12.75" customHeight="1">
      <c r="A759" s="128"/>
      <c r="B759" s="128"/>
      <c r="C759" s="128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</row>
    <row r="760" ht="12.75" customHeight="1">
      <c r="A760" s="128"/>
      <c r="B760" s="128"/>
      <c r="C760" s="128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</row>
    <row r="761" ht="12.75" customHeight="1">
      <c r="A761" s="128"/>
      <c r="B761" s="128"/>
      <c r="C761" s="128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</row>
    <row r="762" ht="12.75" customHeight="1">
      <c r="A762" s="128"/>
      <c r="B762" s="128"/>
      <c r="C762" s="128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</row>
    <row r="763" ht="12.75" customHeight="1">
      <c r="A763" s="128"/>
      <c r="B763" s="128"/>
      <c r="C763" s="128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</row>
    <row r="764" ht="12.75" customHeight="1">
      <c r="A764" s="128"/>
      <c r="B764" s="128"/>
      <c r="C764" s="128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</row>
    <row r="765" ht="12.75" customHeight="1">
      <c r="A765" s="128"/>
      <c r="B765" s="128"/>
      <c r="C765" s="128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</row>
    <row r="766" ht="12.75" customHeight="1">
      <c r="A766" s="128"/>
      <c r="B766" s="128"/>
      <c r="C766" s="128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</row>
    <row r="767" ht="12.75" customHeight="1">
      <c r="A767" s="128"/>
      <c r="B767" s="128"/>
      <c r="C767" s="128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</row>
    <row r="768" ht="12.75" customHeight="1">
      <c r="A768" s="128"/>
      <c r="B768" s="128"/>
      <c r="C768" s="128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</row>
    <row r="769" ht="12.75" customHeight="1">
      <c r="A769" s="128"/>
      <c r="B769" s="128"/>
      <c r="C769" s="128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</row>
    <row r="770" ht="12.75" customHeight="1">
      <c r="A770" s="128"/>
      <c r="B770" s="128"/>
      <c r="C770" s="128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</row>
    <row r="771" ht="12.75" customHeight="1">
      <c r="A771" s="128"/>
      <c r="B771" s="128"/>
      <c r="C771" s="128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</row>
    <row r="772" ht="12.75" customHeight="1">
      <c r="A772" s="128"/>
      <c r="B772" s="128"/>
      <c r="C772" s="128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</row>
    <row r="773" ht="12.75" customHeight="1">
      <c r="A773" s="128"/>
      <c r="B773" s="128"/>
      <c r="C773" s="128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</row>
    <row r="774" ht="12.75" customHeight="1">
      <c r="A774" s="128"/>
      <c r="B774" s="128"/>
      <c r="C774" s="128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</row>
    <row r="775" ht="12.75" customHeight="1">
      <c r="A775" s="128"/>
      <c r="B775" s="128"/>
      <c r="C775" s="128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</row>
    <row r="776" ht="12.75" customHeight="1">
      <c r="A776" s="128"/>
      <c r="B776" s="128"/>
      <c r="C776" s="128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</row>
    <row r="777" ht="12.75" customHeight="1">
      <c r="A777" s="128"/>
      <c r="B777" s="128"/>
      <c r="C777" s="128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</row>
    <row r="778" ht="12.75" customHeight="1">
      <c r="A778" s="128"/>
      <c r="B778" s="128"/>
      <c r="C778" s="128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</row>
    <row r="779" ht="12.75" customHeight="1">
      <c r="A779" s="128"/>
      <c r="B779" s="128"/>
      <c r="C779" s="128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</row>
    <row r="780" ht="12.75" customHeight="1">
      <c r="A780" s="128"/>
      <c r="B780" s="128"/>
      <c r="C780" s="128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</row>
    <row r="781" ht="12.75" customHeight="1">
      <c r="A781" s="128"/>
      <c r="B781" s="128"/>
      <c r="C781" s="128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</row>
    <row r="782" ht="12.75" customHeight="1">
      <c r="A782" s="128"/>
      <c r="B782" s="128"/>
      <c r="C782" s="128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</row>
    <row r="783" ht="12.75" customHeight="1">
      <c r="A783" s="128"/>
      <c r="B783" s="128"/>
      <c r="C783" s="128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</row>
    <row r="784" ht="12.75" customHeight="1">
      <c r="A784" s="128"/>
      <c r="B784" s="128"/>
      <c r="C784" s="128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</row>
    <row r="785" ht="12.75" customHeight="1">
      <c r="A785" s="128"/>
      <c r="B785" s="128"/>
      <c r="C785" s="128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</row>
    <row r="786" ht="12.75" customHeight="1">
      <c r="A786" s="128"/>
      <c r="B786" s="128"/>
      <c r="C786" s="128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</row>
    <row r="787" ht="12.75" customHeight="1">
      <c r="A787" s="128"/>
      <c r="B787" s="128"/>
      <c r="C787" s="128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</row>
    <row r="788" ht="12.75" customHeight="1">
      <c r="A788" s="128"/>
      <c r="B788" s="128"/>
      <c r="C788" s="128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</row>
    <row r="789" ht="12.75" customHeight="1">
      <c r="A789" s="128"/>
      <c r="B789" s="128"/>
      <c r="C789" s="128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</row>
    <row r="790" ht="12.75" customHeight="1">
      <c r="A790" s="128"/>
      <c r="B790" s="128"/>
      <c r="C790" s="128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</row>
    <row r="791" ht="12.75" customHeight="1">
      <c r="A791" s="128"/>
      <c r="B791" s="128"/>
      <c r="C791" s="128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</row>
    <row r="792" ht="12.75" customHeight="1">
      <c r="A792" s="128"/>
      <c r="B792" s="128"/>
      <c r="C792" s="128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</row>
    <row r="793" ht="12.75" customHeight="1">
      <c r="A793" s="128"/>
      <c r="B793" s="128"/>
      <c r="C793" s="128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</row>
    <row r="794" ht="12.75" customHeight="1">
      <c r="A794" s="128"/>
      <c r="B794" s="128"/>
      <c r="C794" s="128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</row>
    <row r="795" ht="12.75" customHeight="1">
      <c r="A795" s="128"/>
      <c r="B795" s="128"/>
      <c r="C795" s="128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</row>
    <row r="796" ht="12.75" customHeight="1">
      <c r="A796" s="128"/>
      <c r="B796" s="128"/>
      <c r="C796" s="128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</row>
    <row r="797" ht="12.75" customHeight="1">
      <c r="A797" s="128"/>
      <c r="B797" s="128"/>
      <c r="C797" s="128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</row>
    <row r="798" ht="12.75" customHeight="1">
      <c r="A798" s="128"/>
      <c r="B798" s="128"/>
      <c r="C798" s="128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</row>
    <row r="799" ht="12.75" customHeight="1">
      <c r="A799" s="128"/>
      <c r="B799" s="128"/>
      <c r="C799" s="128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</row>
    <row r="800" ht="12.75" customHeight="1">
      <c r="A800" s="128"/>
      <c r="B800" s="128"/>
      <c r="C800" s="128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</row>
    <row r="801" ht="12.75" customHeight="1">
      <c r="A801" s="128"/>
      <c r="B801" s="128"/>
      <c r="C801" s="128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</row>
    <row r="802" ht="12.75" customHeight="1">
      <c r="A802" s="128"/>
      <c r="B802" s="128"/>
      <c r="C802" s="128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</row>
    <row r="803" ht="12.75" customHeight="1">
      <c r="A803" s="128"/>
      <c r="B803" s="128"/>
      <c r="C803" s="128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</row>
    <row r="804" ht="12.75" customHeight="1">
      <c r="A804" s="128"/>
      <c r="B804" s="128"/>
      <c r="C804" s="128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</row>
    <row r="805" ht="12.75" customHeight="1">
      <c r="A805" s="128"/>
      <c r="B805" s="128"/>
      <c r="C805" s="128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</row>
    <row r="806" ht="12.75" customHeight="1">
      <c r="A806" s="128"/>
      <c r="B806" s="128"/>
      <c r="C806" s="128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</row>
    <row r="807" ht="12.75" customHeight="1">
      <c r="A807" s="128"/>
      <c r="B807" s="128"/>
      <c r="C807" s="128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</row>
    <row r="808" ht="12.75" customHeight="1">
      <c r="A808" s="128"/>
      <c r="B808" s="128"/>
      <c r="C808" s="128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</row>
    <row r="809" ht="12.75" customHeight="1">
      <c r="A809" s="128"/>
      <c r="B809" s="128"/>
      <c r="C809" s="128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</row>
    <row r="810" ht="12.75" customHeight="1">
      <c r="A810" s="128"/>
      <c r="B810" s="128"/>
      <c r="C810" s="128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</row>
    <row r="811" ht="12.75" customHeight="1">
      <c r="A811" s="128"/>
      <c r="B811" s="128"/>
      <c r="C811" s="128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</row>
    <row r="812" ht="12.75" customHeight="1">
      <c r="A812" s="128"/>
      <c r="B812" s="128"/>
      <c r="C812" s="128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</row>
    <row r="813" ht="12.75" customHeight="1">
      <c r="A813" s="128"/>
      <c r="B813" s="128"/>
      <c r="C813" s="128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</row>
    <row r="814" ht="12.75" customHeight="1">
      <c r="A814" s="128"/>
      <c r="B814" s="128"/>
      <c r="C814" s="128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</row>
    <row r="815" ht="12.75" customHeight="1">
      <c r="A815" s="128"/>
      <c r="B815" s="128"/>
      <c r="C815" s="128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</row>
    <row r="816" ht="12.75" customHeight="1">
      <c r="A816" s="128"/>
      <c r="B816" s="128"/>
      <c r="C816" s="128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</row>
    <row r="817" ht="12.75" customHeight="1">
      <c r="A817" s="128"/>
      <c r="B817" s="128"/>
      <c r="C817" s="128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</row>
    <row r="818" ht="12.75" customHeight="1">
      <c r="A818" s="128"/>
      <c r="B818" s="128"/>
      <c r="C818" s="128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</row>
    <row r="819" ht="12.75" customHeight="1">
      <c r="A819" s="128"/>
      <c r="B819" s="128"/>
      <c r="C819" s="128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</row>
    <row r="820" ht="12.75" customHeight="1">
      <c r="A820" s="128"/>
      <c r="B820" s="128"/>
      <c r="C820" s="128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</row>
    <row r="821" ht="12.75" customHeight="1">
      <c r="A821" s="128"/>
      <c r="B821" s="128"/>
      <c r="C821" s="128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</row>
    <row r="822" ht="12.75" customHeight="1">
      <c r="A822" s="128"/>
      <c r="B822" s="128"/>
      <c r="C822" s="128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</row>
    <row r="823" ht="12.75" customHeight="1">
      <c r="A823" s="128"/>
      <c r="B823" s="128"/>
      <c r="C823" s="128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</row>
    <row r="824" ht="12.75" customHeight="1">
      <c r="A824" s="128"/>
      <c r="B824" s="128"/>
      <c r="C824" s="128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</row>
    <row r="825" ht="12.75" customHeight="1">
      <c r="A825" s="128"/>
      <c r="B825" s="128"/>
      <c r="C825" s="128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</row>
    <row r="826" ht="12.75" customHeight="1">
      <c r="A826" s="128"/>
      <c r="B826" s="128"/>
      <c r="C826" s="128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</row>
    <row r="827" ht="12.75" customHeight="1">
      <c r="A827" s="128"/>
      <c r="B827" s="128"/>
      <c r="C827" s="128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</row>
    <row r="828" ht="12.75" customHeight="1">
      <c r="A828" s="128"/>
      <c r="B828" s="128"/>
      <c r="C828" s="128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</row>
    <row r="829" ht="12.75" customHeight="1">
      <c r="A829" s="128"/>
      <c r="B829" s="128"/>
      <c r="C829" s="128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</row>
    <row r="830" ht="12.75" customHeight="1">
      <c r="A830" s="128"/>
      <c r="B830" s="128"/>
      <c r="C830" s="128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</row>
    <row r="831" ht="12.75" customHeight="1">
      <c r="A831" s="128"/>
      <c r="B831" s="128"/>
      <c r="C831" s="128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</row>
    <row r="832" ht="12.75" customHeight="1">
      <c r="A832" s="128"/>
      <c r="B832" s="128"/>
      <c r="C832" s="128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</row>
    <row r="833" ht="12.75" customHeight="1">
      <c r="A833" s="128"/>
      <c r="B833" s="128"/>
      <c r="C833" s="128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</row>
    <row r="834" ht="12.75" customHeight="1">
      <c r="A834" s="128"/>
      <c r="B834" s="128"/>
      <c r="C834" s="128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</row>
    <row r="835" ht="12.75" customHeight="1">
      <c r="A835" s="128"/>
      <c r="B835" s="128"/>
      <c r="C835" s="128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</row>
    <row r="836" ht="12.75" customHeight="1">
      <c r="A836" s="128"/>
      <c r="B836" s="128"/>
      <c r="C836" s="128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</row>
    <row r="837" ht="12.75" customHeight="1">
      <c r="A837" s="128"/>
      <c r="B837" s="128"/>
      <c r="C837" s="128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</row>
    <row r="838" ht="12.75" customHeight="1">
      <c r="A838" s="128"/>
      <c r="B838" s="128"/>
      <c r="C838" s="128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</row>
    <row r="839" ht="12.75" customHeight="1">
      <c r="A839" s="128"/>
      <c r="B839" s="128"/>
      <c r="C839" s="128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</row>
    <row r="840" ht="12.75" customHeight="1">
      <c r="A840" s="128"/>
      <c r="B840" s="128"/>
      <c r="C840" s="128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</row>
    <row r="841" ht="12.75" customHeight="1">
      <c r="A841" s="128"/>
      <c r="B841" s="128"/>
      <c r="C841" s="128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</row>
    <row r="842" ht="12.75" customHeight="1">
      <c r="A842" s="128"/>
      <c r="B842" s="128"/>
      <c r="C842" s="128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</row>
    <row r="843" ht="12.75" customHeight="1">
      <c r="A843" s="128"/>
      <c r="B843" s="128"/>
      <c r="C843" s="128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</row>
    <row r="844" ht="12.75" customHeight="1">
      <c r="A844" s="128"/>
      <c r="B844" s="128"/>
      <c r="C844" s="128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</row>
    <row r="845" ht="12.75" customHeight="1">
      <c r="A845" s="128"/>
      <c r="B845" s="128"/>
      <c r="C845" s="128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</row>
    <row r="846" ht="12.75" customHeight="1">
      <c r="A846" s="128"/>
      <c r="B846" s="128"/>
      <c r="C846" s="128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</row>
    <row r="847" ht="12.75" customHeight="1">
      <c r="A847" s="128"/>
      <c r="B847" s="128"/>
      <c r="C847" s="128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</row>
    <row r="848" ht="12.75" customHeight="1">
      <c r="A848" s="128"/>
      <c r="B848" s="128"/>
      <c r="C848" s="128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</row>
    <row r="849" ht="12.75" customHeight="1">
      <c r="A849" s="128"/>
      <c r="B849" s="128"/>
      <c r="C849" s="128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</row>
    <row r="850" ht="12.75" customHeight="1">
      <c r="A850" s="128"/>
      <c r="B850" s="128"/>
      <c r="C850" s="128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</row>
    <row r="851" ht="12.75" customHeight="1">
      <c r="A851" s="128"/>
      <c r="B851" s="128"/>
      <c r="C851" s="128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</row>
    <row r="852" ht="12.75" customHeight="1">
      <c r="A852" s="128"/>
      <c r="B852" s="128"/>
      <c r="C852" s="128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</row>
    <row r="853" ht="12.75" customHeight="1">
      <c r="A853" s="128"/>
      <c r="B853" s="128"/>
      <c r="C853" s="128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</row>
    <row r="854" ht="12.75" customHeight="1">
      <c r="A854" s="128"/>
      <c r="B854" s="128"/>
      <c r="C854" s="128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</row>
    <row r="855" ht="12.75" customHeight="1">
      <c r="A855" s="128"/>
      <c r="B855" s="128"/>
      <c r="C855" s="128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</row>
    <row r="856" ht="12.75" customHeight="1">
      <c r="A856" s="128"/>
      <c r="B856" s="128"/>
      <c r="C856" s="128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</row>
    <row r="857" ht="12.75" customHeight="1">
      <c r="A857" s="128"/>
      <c r="B857" s="128"/>
      <c r="C857" s="128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</row>
    <row r="858" ht="12.75" customHeight="1">
      <c r="A858" s="128"/>
      <c r="B858" s="128"/>
      <c r="C858" s="128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</row>
    <row r="859" ht="12.75" customHeight="1">
      <c r="A859" s="128"/>
      <c r="B859" s="128"/>
      <c r="C859" s="128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</row>
    <row r="860" ht="12.75" customHeight="1">
      <c r="A860" s="128"/>
      <c r="B860" s="128"/>
      <c r="C860" s="128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</row>
    <row r="861" ht="12.75" customHeight="1">
      <c r="A861" s="128"/>
      <c r="B861" s="128"/>
      <c r="C861" s="128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</row>
    <row r="862" ht="12.75" customHeight="1">
      <c r="A862" s="128"/>
      <c r="B862" s="128"/>
      <c r="C862" s="128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</row>
    <row r="863" ht="12.75" customHeight="1">
      <c r="A863" s="128"/>
      <c r="B863" s="128"/>
      <c r="C863" s="128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</row>
    <row r="864" ht="12.75" customHeight="1">
      <c r="A864" s="128"/>
      <c r="B864" s="128"/>
      <c r="C864" s="128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</row>
    <row r="865" ht="12.75" customHeight="1">
      <c r="A865" s="128"/>
      <c r="B865" s="128"/>
      <c r="C865" s="128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</row>
    <row r="866" ht="12.75" customHeight="1">
      <c r="A866" s="128"/>
      <c r="B866" s="128"/>
      <c r="C866" s="128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</row>
    <row r="867" ht="12.75" customHeight="1">
      <c r="A867" s="128"/>
      <c r="B867" s="128"/>
      <c r="C867" s="128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</row>
    <row r="868" ht="12.75" customHeight="1">
      <c r="A868" s="128"/>
      <c r="B868" s="128"/>
      <c r="C868" s="128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</row>
    <row r="869" ht="12.75" customHeight="1">
      <c r="A869" s="128"/>
      <c r="B869" s="128"/>
      <c r="C869" s="128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</row>
    <row r="870" ht="12.75" customHeight="1">
      <c r="A870" s="128"/>
      <c r="B870" s="128"/>
      <c r="C870" s="128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</row>
    <row r="871" ht="12.75" customHeight="1">
      <c r="A871" s="128"/>
      <c r="B871" s="128"/>
      <c r="C871" s="128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</row>
    <row r="872" ht="12.75" customHeight="1">
      <c r="A872" s="128"/>
      <c r="B872" s="128"/>
      <c r="C872" s="128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</row>
    <row r="873" ht="12.75" customHeight="1">
      <c r="A873" s="128"/>
      <c r="B873" s="128"/>
      <c r="C873" s="128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</row>
    <row r="874" ht="12.75" customHeight="1">
      <c r="A874" s="128"/>
      <c r="B874" s="128"/>
      <c r="C874" s="128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</row>
    <row r="875" ht="12.75" customHeight="1">
      <c r="A875" s="128"/>
      <c r="B875" s="128"/>
      <c r="C875" s="128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</row>
    <row r="876" ht="12.75" customHeight="1">
      <c r="A876" s="128"/>
      <c r="B876" s="128"/>
      <c r="C876" s="128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</row>
    <row r="877" ht="12.75" customHeight="1">
      <c r="A877" s="128"/>
      <c r="B877" s="128"/>
      <c r="C877" s="128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</row>
    <row r="878" ht="12.75" customHeight="1">
      <c r="A878" s="128"/>
      <c r="B878" s="128"/>
      <c r="C878" s="128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</row>
    <row r="879" ht="12.75" customHeight="1">
      <c r="A879" s="128"/>
      <c r="B879" s="128"/>
      <c r="C879" s="128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</row>
    <row r="880" ht="12.75" customHeight="1">
      <c r="A880" s="128"/>
      <c r="B880" s="128"/>
      <c r="C880" s="128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</row>
    <row r="881" ht="12.75" customHeight="1">
      <c r="A881" s="128"/>
      <c r="B881" s="128"/>
      <c r="C881" s="128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</row>
    <row r="882" ht="12.75" customHeight="1">
      <c r="A882" s="128"/>
      <c r="B882" s="128"/>
      <c r="C882" s="128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</row>
    <row r="883" ht="12.75" customHeight="1">
      <c r="A883" s="128"/>
      <c r="B883" s="128"/>
      <c r="C883" s="128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</row>
    <row r="884" ht="12.75" customHeight="1">
      <c r="A884" s="128"/>
      <c r="B884" s="128"/>
      <c r="C884" s="128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</row>
    <row r="885" ht="12.75" customHeight="1">
      <c r="A885" s="128"/>
      <c r="B885" s="128"/>
      <c r="C885" s="128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</row>
    <row r="886" ht="12.75" customHeight="1">
      <c r="A886" s="128"/>
      <c r="B886" s="128"/>
      <c r="C886" s="128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</row>
    <row r="887" ht="12.75" customHeight="1">
      <c r="A887" s="128"/>
      <c r="B887" s="128"/>
      <c r="C887" s="128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</row>
    <row r="888" ht="12.75" customHeight="1">
      <c r="A888" s="128"/>
      <c r="B888" s="128"/>
      <c r="C888" s="128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</row>
    <row r="889" ht="12.75" customHeight="1">
      <c r="A889" s="128"/>
      <c r="B889" s="128"/>
      <c r="C889" s="128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</row>
    <row r="890" ht="12.75" customHeight="1">
      <c r="A890" s="128"/>
      <c r="B890" s="128"/>
      <c r="C890" s="128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</row>
    <row r="891" ht="12.75" customHeight="1">
      <c r="A891" s="128"/>
      <c r="B891" s="128"/>
      <c r="C891" s="128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</row>
    <row r="892" ht="12.75" customHeight="1">
      <c r="A892" s="128"/>
      <c r="B892" s="128"/>
      <c r="C892" s="128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</row>
    <row r="893" ht="12.75" customHeight="1">
      <c r="A893" s="128"/>
      <c r="B893" s="128"/>
      <c r="C893" s="128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</row>
    <row r="894" ht="12.75" customHeight="1">
      <c r="A894" s="128"/>
      <c r="B894" s="128"/>
      <c r="C894" s="128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</row>
    <row r="895" ht="12.75" customHeight="1">
      <c r="A895" s="128"/>
      <c r="B895" s="128"/>
      <c r="C895" s="128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</row>
    <row r="896" ht="12.75" customHeight="1">
      <c r="A896" s="128"/>
      <c r="B896" s="128"/>
      <c r="C896" s="128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</row>
    <row r="897" ht="12.75" customHeight="1">
      <c r="A897" s="128"/>
      <c r="B897" s="128"/>
      <c r="C897" s="128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</row>
    <row r="898" ht="12.75" customHeight="1">
      <c r="A898" s="128"/>
      <c r="B898" s="128"/>
      <c r="C898" s="128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</row>
    <row r="899" ht="12.75" customHeight="1">
      <c r="A899" s="128"/>
      <c r="B899" s="128"/>
      <c r="C899" s="128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</row>
    <row r="900" ht="12.75" customHeight="1">
      <c r="A900" s="128"/>
      <c r="B900" s="128"/>
      <c r="C900" s="128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</row>
    <row r="901" ht="12.75" customHeight="1">
      <c r="A901" s="128"/>
      <c r="B901" s="128"/>
      <c r="C901" s="128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</row>
    <row r="902" ht="12.75" customHeight="1">
      <c r="A902" s="128"/>
      <c r="B902" s="128"/>
      <c r="C902" s="128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</row>
    <row r="903" ht="12.75" customHeight="1">
      <c r="A903" s="128"/>
      <c r="B903" s="128"/>
      <c r="C903" s="128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</row>
    <row r="904" ht="12.75" customHeight="1">
      <c r="A904" s="128"/>
      <c r="B904" s="128"/>
      <c r="C904" s="128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</row>
    <row r="905" ht="12.75" customHeight="1">
      <c r="A905" s="128"/>
      <c r="B905" s="128"/>
      <c r="C905" s="128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</row>
    <row r="906" ht="12.75" customHeight="1">
      <c r="A906" s="128"/>
      <c r="B906" s="128"/>
      <c r="C906" s="128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</row>
    <row r="907" ht="12.75" customHeight="1">
      <c r="A907" s="128"/>
      <c r="B907" s="128"/>
      <c r="C907" s="128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</row>
    <row r="908" ht="12.75" customHeight="1">
      <c r="A908" s="128"/>
      <c r="B908" s="128"/>
      <c r="C908" s="128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</row>
    <row r="909" ht="12.75" customHeight="1">
      <c r="A909" s="128"/>
      <c r="B909" s="128"/>
      <c r="C909" s="128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</row>
    <row r="910" ht="12.75" customHeight="1">
      <c r="A910" s="128"/>
      <c r="B910" s="128"/>
      <c r="C910" s="128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</row>
    <row r="911" ht="12.75" customHeight="1">
      <c r="A911" s="128"/>
      <c r="B911" s="128"/>
      <c r="C911" s="128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</row>
    <row r="912" ht="12.75" customHeight="1">
      <c r="A912" s="128"/>
      <c r="B912" s="128"/>
      <c r="C912" s="128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</row>
    <row r="913" ht="12.75" customHeight="1">
      <c r="A913" s="128"/>
      <c r="B913" s="128"/>
      <c r="C913" s="128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</row>
    <row r="914" ht="12.75" customHeight="1">
      <c r="A914" s="128"/>
      <c r="B914" s="128"/>
      <c r="C914" s="128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</row>
    <row r="915" ht="12.75" customHeight="1">
      <c r="A915" s="128"/>
      <c r="B915" s="128"/>
      <c r="C915" s="128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</row>
    <row r="916" ht="12.75" customHeight="1">
      <c r="A916" s="128"/>
      <c r="B916" s="128"/>
      <c r="C916" s="128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</row>
    <row r="917" ht="12.75" customHeight="1">
      <c r="A917" s="128"/>
      <c r="B917" s="128"/>
      <c r="C917" s="128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</row>
    <row r="918" ht="12.75" customHeight="1">
      <c r="A918" s="128"/>
      <c r="B918" s="128"/>
      <c r="C918" s="128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</row>
    <row r="919" ht="12.75" customHeight="1">
      <c r="A919" s="128"/>
      <c r="B919" s="128"/>
      <c r="C919" s="128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</row>
    <row r="920" ht="12.75" customHeight="1">
      <c r="A920" s="128"/>
      <c r="B920" s="128"/>
      <c r="C920" s="128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</row>
    <row r="921" ht="12.75" customHeight="1">
      <c r="A921" s="128"/>
      <c r="B921" s="128"/>
      <c r="C921" s="128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</row>
    <row r="922" ht="12.75" customHeight="1">
      <c r="A922" s="128"/>
      <c r="B922" s="128"/>
      <c r="C922" s="128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</row>
    <row r="923" ht="12.75" customHeight="1">
      <c r="A923" s="128"/>
      <c r="B923" s="128"/>
      <c r="C923" s="128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</row>
    <row r="924" ht="12.75" customHeight="1">
      <c r="A924" s="128"/>
      <c r="B924" s="128"/>
      <c r="C924" s="128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</row>
    <row r="925" ht="12.75" customHeight="1">
      <c r="A925" s="128"/>
      <c r="B925" s="128"/>
      <c r="C925" s="128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</row>
    <row r="926" ht="12.75" customHeight="1">
      <c r="A926" s="128"/>
      <c r="B926" s="128"/>
      <c r="C926" s="128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</row>
    <row r="927" ht="12.75" customHeight="1">
      <c r="A927" s="128"/>
      <c r="B927" s="128"/>
      <c r="C927" s="128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</row>
    <row r="928" ht="12.75" customHeight="1">
      <c r="A928" s="128"/>
      <c r="B928" s="128"/>
      <c r="C928" s="128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</row>
    <row r="929" ht="12.75" customHeight="1">
      <c r="A929" s="128"/>
      <c r="B929" s="128"/>
      <c r="C929" s="128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</row>
    <row r="930" ht="12.75" customHeight="1">
      <c r="A930" s="128"/>
      <c r="B930" s="128"/>
      <c r="C930" s="128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</row>
    <row r="931" ht="12.75" customHeight="1">
      <c r="A931" s="128"/>
      <c r="B931" s="128"/>
      <c r="C931" s="128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</row>
    <row r="932" ht="12.75" customHeight="1">
      <c r="A932" s="128"/>
      <c r="B932" s="128"/>
      <c r="C932" s="128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</row>
    <row r="933" ht="12.75" customHeight="1">
      <c r="A933" s="128"/>
      <c r="B933" s="128"/>
      <c r="C933" s="128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</row>
    <row r="934" ht="12.75" customHeight="1">
      <c r="A934" s="128"/>
      <c r="B934" s="128"/>
      <c r="C934" s="128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</row>
    <row r="935" ht="12.75" customHeight="1">
      <c r="A935" s="128"/>
      <c r="B935" s="128"/>
      <c r="C935" s="128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</row>
    <row r="936" ht="12.75" customHeight="1">
      <c r="A936" s="128"/>
      <c r="B936" s="128"/>
      <c r="C936" s="128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</row>
    <row r="937" ht="12.75" customHeight="1">
      <c r="A937" s="128"/>
      <c r="B937" s="128"/>
      <c r="C937" s="128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</row>
    <row r="938" ht="12.75" customHeight="1">
      <c r="A938" s="128"/>
      <c r="B938" s="128"/>
      <c r="C938" s="128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</row>
    <row r="939" ht="12.75" customHeight="1">
      <c r="A939" s="128"/>
      <c r="B939" s="128"/>
      <c r="C939" s="128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</row>
    <row r="940" ht="12.75" customHeight="1">
      <c r="A940" s="128"/>
      <c r="B940" s="128"/>
      <c r="C940" s="128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</row>
    <row r="941" ht="12.75" customHeight="1">
      <c r="A941" s="128"/>
      <c r="B941" s="128"/>
      <c r="C941" s="128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</row>
    <row r="942" ht="12.75" customHeight="1">
      <c r="A942" s="128"/>
      <c r="B942" s="128"/>
      <c r="C942" s="128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</row>
    <row r="943" ht="12.75" customHeight="1">
      <c r="A943" s="128"/>
      <c r="B943" s="128"/>
      <c r="C943" s="128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</row>
    <row r="944" ht="12.75" customHeight="1">
      <c r="A944" s="128"/>
      <c r="B944" s="128"/>
      <c r="C944" s="128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</row>
    <row r="945" ht="12.75" customHeight="1">
      <c r="A945" s="128"/>
      <c r="B945" s="128"/>
      <c r="C945" s="128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</row>
    <row r="946" ht="12.75" customHeight="1">
      <c r="A946" s="128"/>
      <c r="B946" s="128"/>
      <c r="C946" s="128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</row>
    <row r="947" ht="12.75" customHeight="1">
      <c r="A947" s="128"/>
      <c r="B947" s="128"/>
      <c r="C947" s="128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</row>
    <row r="948" ht="12.75" customHeight="1">
      <c r="A948" s="128"/>
      <c r="B948" s="128"/>
      <c r="C948" s="128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</row>
    <row r="949" ht="12.75" customHeight="1">
      <c r="A949" s="128"/>
      <c r="B949" s="128"/>
      <c r="C949" s="128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</row>
    <row r="950" ht="12.75" customHeight="1">
      <c r="A950" s="128"/>
      <c r="B950" s="128"/>
      <c r="C950" s="128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</row>
    <row r="951" ht="12.75" customHeight="1">
      <c r="A951" s="128"/>
      <c r="B951" s="128"/>
      <c r="C951" s="128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</row>
    <row r="952" ht="12.75" customHeight="1">
      <c r="A952" s="128"/>
      <c r="B952" s="128"/>
      <c r="C952" s="128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</row>
    <row r="953" ht="12.75" customHeight="1">
      <c r="A953" s="128"/>
      <c r="B953" s="128"/>
      <c r="C953" s="128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</row>
    <row r="954" ht="12.75" customHeight="1">
      <c r="A954" s="128"/>
      <c r="B954" s="128"/>
      <c r="C954" s="128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</row>
    <row r="955" ht="12.75" customHeight="1">
      <c r="A955" s="128"/>
      <c r="B955" s="128"/>
      <c r="C955" s="128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</row>
    <row r="956" ht="12.75" customHeight="1">
      <c r="A956" s="128"/>
      <c r="B956" s="128"/>
      <c r="C956" s="128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</row>
    <row r="957" ht="12.75" customHeight="1">
      <c r="A957" s="128"/>
      <c r="B957" s="128"/>
      <c r="C957" s="128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</row>
    <row r="958" ht="12.75" customHeight="1">
      <c r="A958" s="128"/>
      <c r="B958" s="128"/>
      <c r="C958" s="128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</row>
    <row r="959" ht="12.75" customHeight="1">
      <c r="A959" s="128"/>
      <c r="B959" s="128"/>
      <c r="C959" s="128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</row>
    <row r="960" ht="12.75" customHeight="1">
      <c r="A960" s="128"/>
      <c r="B960" s="128"/>
      <c r="C960" s="128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</row>
    <row r="961" ht="12.75" customHeight="1">
      <c r="A961" s="128"/>
      <c r="B961" s="128"/>
      <c r="C961" s="128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</row>
    <row r="962" ht="12.75" customHeight="1">
      <c r="A962" s="128"/>
      <c r="B962" s="128"/>
      <c r="C962" s="128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</row>
    <row r="963" ht="12.75" customHeight="1">
      <c r="A963" s="128"/>
      <c r="B963" s="128"/>
      <c r="C963" s="128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</row>
    <row r="964" ht="12.75" customHeight="1">
      <c r="A964" s="128"/>
      <c r="B964" s="128"/>
      <c r="C964" s="128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</row>
    <row r="965" ht="12.75" customHeight="1">
      <c r="A965" s="128"/>
      <c r="B965" s="128"/>
      <c r="C965" s="128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</row>
    <row r="966" ht="12.75" customHeight="1">
      <c r="A966" s="128"/>
      <c r="B966" s="128"/>
      <c r="C966" s="128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</row>
    <row r="967" ht="12.75" customHeight="1">
      <c r="A967" s="128"/>
      <c r="B967" s="128"/>
      <c r="C967" s="128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</row>
    <row r="968" ht="12.75" customHeight="1">
      <c r="A968" s="128"/>
      <c r="B968" s="128"/>
      <c r="C968" s="128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</row>
    <row r="969" ht="12.75" customHeight="1">
      <c r="A969" s="128"/>
      <c r="B969" s="128"/>
      <c r="C969" s="128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</row>
    <row r="970" ht="12.75" customHeight="1">
      <c r="A970" s="128"/>
      <c r="B970" s="128"/>
      <c r="C970" s="128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</row>
    <row r="971" ht="12.75" customHeight="1">
      <c r="A971" s="128"/>
      <c r="B971" s="128"/>
      <c r="C971" s="128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</row>
    <row r="972" ht="12.75" customHeight="1">
      <c r="A972" s="128"/>
      <c r="B972" s="128"/>
      <c r="C972" s="128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</row>
    <row r="973" ht="12.75" customHeight="1">
      <c r="A973" s="128"/>
      <c r="B973" s="128"/>
      <c r="C973" s="128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</row>
    <row r="974" ht="12.75" customHeight="1">
      <c r="A974" s="128"/>
      <c r="B974" s="128"/>
      <c r="C974" s="128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</row>
    <row r="975" ht="12.75" customHeight="1">
      <c r="A975" s="128"/>
      <c r="B975" s="128"/>
      <c r="C975" s="128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</row>
    <row r="976" ht="12.75" customHeight="1">
      <c r="A976" s="128"/>
      <c r="B976" s="128"/>
      <c r="C976" s="128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</row>
    <row r="977" ht="12.75" customHeight="1">
      <c r="A977" s="128"/>
      <c r="B977" s="128"/>
      <c r="C977" s="128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</row>
    <row r="978" ht="12.75" customHeight="1">
      <c r="A978" s="128"/>
      <c r="B978" s="128"/>
      <c r="C978" s="128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</row>
    <row r="979" ht="12.75" customHeight="1">
      <c r="A979" s="128"/>
      <c r="B979" s="128"/>
      <c r="C979" s="128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</row>
    <row r="980" ht="12.75" customHeight="1">
      <c r="A980" s="128"/>
      <c r="B980" s="128"/>
      <c r="C980" s="128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</row>
    <row r="981" ht="12.75" customHeight="1">
      <c r="A981" s="128"/>
      <c r="B981" s="128"/>
      <c r="C981" s="128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</row>
    <row r="982" ht="12.75" customHeight="1">
      <c r="A982" s="128"/>
      <c r="B982" s="128"/>
      <c r="C982" s="128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</row>
    <row r="983" ht="12.75" customHeight="1">
      <c r="A983" s="128"/>
      <c r="B983" s="128"/>
      <c r="C983" s="128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</row>
    <row r="984" ht="12.75" customHeight="1">
      <c r="A984" s="128"/>
      <c r="B984" s="128"/>
      <c r="C984" s="128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</row>
    <row r="985" ht="12.75" customHeight="1">
      <c r="A985" s="128"/>
      <c r="B985" s="128"/>
      <c r="C985" s="128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</row>
    <row r="986" ht="12.75" customHeight="1">
      <c r="A986" s="128"/>
      <c r="B986" s="128"/>
      <c r="C986" s="128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</row>
    <row r="987" ht="12.75" customHeight="1">
      <c r="A987" s="128"/>
      <c r="B987" s="128"/>
      <c r="C987" s="128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</row>
    <row r="988" ht="12.75" customHeight="1">
      <c r="A988" s="128"/>
      <c r="B988" s="128"/>
      <c r="C988" s="128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</row>
    <row r="989" ht="12.75" customHeight="1">
      <c r="A989" s="128"/>
      <c r="B989" s="128"/>
      <c r="C989" s="128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</row>
    <row r="990" ht="12.75" customHeight="1">
      <c r="A990" s="128"/>
      <c r="B990" s="128"/>
      <c r="C990" s="128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</row>
    <row r="991" ht="12.75" customHeight="1">
      <c r="A991" s="128"/>
      <c r="B991" s="128"/>
      <c r="C991" s="128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</row>
    <row r="992" ht="12.75" customHeight="1">
      <c r="A992" s="128"/>
      <c r="B992" s="128"/>
      <c r="C992" s="128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</row>
    <row r="993" ht="12.75" customHeight="1">
      <c r="A993" s="128"/>
      <c r="B993" s="128"/>
      <c r="C993" s="128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</row>
    <row r="994" ht="12.75" customHeight="1">
      <c r="A994" s="128"/>
      <c r="B994" s="128"/>
      <c r="C994" s="128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</row>
    <row r="995" ht="12.75" customHeight="1">
      <c r="A995" s="128"/>
      <c r="B995" s="128"/>
      <c r="C995" s="128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</row>
    <row r="996" ht="12.75" customHeight="1">
      <c r="A996" s="128"/>
      <c r="B996" s="128"/>
      <c r="C996" s="128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</row>
    <row r="997" ht="12.75" customHeight="1">
      <c r="A997" s="128"/>
      <c r="B997" s="128"/>
      <c r="C997" s="128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</row>
    <row r="998" ht="12.75" customHeight="1">
      <c r="A998" s="128"/>
      <c r="B998" s="128"/>
      <c r="C998" s="128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</row>
    <row r="999" ht="12.75" customHeight="1">
      <c r="A999" s="128"/>
      <c r="B999" s="128"/>
      <c r="C999" s="128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</row>
    <row r="1000" ht="12.75" customHeight="1">
      <c r="A1000" s="128"/>
      <c r="B1000" s="128"/>
      <c r="C1000" s="128"/>
      <c r="D1000" s="94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</row>
  </sheetData>
  <mergeCells count="21">
    <mergeCell ref="A1:D1"/>
    <mergeCell ref="A4:D4"/>
    <mergeCell ref="A5:D5"/>
    <mergeCell ref="A6:D6"/>
    <mergeCell ref="A8:D8"/>
    <mergeCell ref="A9:D9"/>
    <mergeCell ref="A11:D11"/>
    <mergeCell ref="A25:C25"/>
    <mergeCell ref="A26:C26"/>
    <mergeCell ref="D26:D27"/>
    <mergeCell ref="A27:C27"/>
    <mergeCell ref="A28:C28"/>
    <mergeCell ref="D28:D29"/>
    <mergeCell ref="A29:C29"/>
    <mergeCell ref="A12:C12"/>
    <mergeCell ref="A15:D15"/>
    <mergeCell ref="A17:D17"/>
    <mergeCell ref="A18:D18"/>
    <mergeCell ref="A20:D20"/>
    <mergeCell ref="A22:D22"/>
    <mergeCell ref="A24:C24"/>
  </mergeCells>
  <printOptions/>
  <pageMargins bottom="0.21" footer="0.0" header="0.0" left="0.35" right="0.25" top="0.43"/>
  <pageSetup scale="91" orientation="landscape"/>
  <headerFooter>
    <oddHeader>&amp;LASA 2023&amp;RPage &amp;P of </oddHeader>
  </headerFooter>
  <drawing r:id="rId1"/>
  <legacyDrawing r:id="rId2"/>
  <oleObjects>
    <oleObject progId="Acrobat.Document.DC" dvAspect="DVASPECT_ICON" shapeId="4097" r:id="rId3"/>
  </oleObjec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2001-07-03T18:32:58Z</dcterms:created>
  <dc:creator>KOLAZ CHRISTINE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0x010100552988822C20F24E83D1DD5E4C131AA0</vt:lpwstr>
  </property>
  <property fmtid="{D5CDD505-2E9C-101B-9397-08002B2CF9AE}" pid="3" name="TaxKeyword">
    <vt:lpwstr/>
  </property>
  <property fmtid="{D5CDD505-2E9C-101B-9397-08002B2CF9AE}" pid="4" name="_NewReviewCycle">
    <vt:lpwstr/>
  </property>
</Properties>
</file>